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urrent directors not stan" sheetId="1" r:id="rId1"/>
    <sheet name="current directors not stan-1" sheetId="2" r:id="rId2"/>
    <sheet name="director compensation" sheetId="3" r:id="rId3"/>
    <sheet name="why we are requesting stoc" sheetId="4" r:id="rId4"/>
    <sheet name="burn rate" sheetId="5" r:id="rId5"/>
    <sheet name="awards granted under the 2" sheetId="6" r:id="rId6"/>
    <sheet name="base salaries" sheetId="7" r:id="rId7"/>
    <sheet name="base salaries-1" sheetId="8" r:id="rId8"/>
    <sheet name="longterm incentive compens" sheetId="9" r:id="rId9"/>
    <sheet name="summary compensation" sheetId="10" r:id="rId10"/>
    <sheet name="grants of planbased awards" sheetId="11" r:id="rId11"/>
    <sheet name="outstanding equity awards" sheetId="12" r:id="rId12"/>
    <sheet name="option exercises and stock" sheetId="13" r:id="rId13"/>
    <sheet name="potential payments upon te" sheetId="14" r:id="rId14"/>
    <sheet name="equity compensation plan i" sheetId="15" r:id="rId15"/>
    <sheet name="pay versus performance" sheetId="16" r:id="rId16"/>
    <sheet name="pay versus performance-1" sheetId="17" r:id="rId17"/>
    <sheet name="pay versus performance-2" sheetId="18" r:id="rId18"/>
    <sheet name="pay versus performance-3" sheetId="19" r:id="rId19"/>
    <sheet name="audit fees" sheetId="20" r:id="rId20"/>
    <sheet name="security ownership of cert" sheetId="21" r:id="rId21"/>
  </sheets>
  <definedNames/>
  <calcPr fullCalcOnLoad="1"/>
</workbook>
</file>

<file path=xl/sharedStrings.xml><?xml version="1.0" encoding="utf-8"?>
<sst xmlns="http://schemas.openxmlformats.org/spreadsheetml/2006/main" count="982" uniqueCount="311">
  <si>
    <t>Current Directors Not Standing for Election at the Annual Meeting</t>
  </si>
  <si>
    <t>Name</t>
  </si>
  <si>
    <t>Positions and Offices Held with Akebia Therapeutics, Inc.</t>
  </si>
  <si>
    <t>Director Since</t>
  </si>
  <si>
    <t>Class and Year in Which Term Will Expire</t>
  </si>
  <si>
    <t>Age</t>
  </si>
  <si>
    <t>John P. Butler</t>
  </si>
  <si>
    <t>Director, President and 
 Chief Executive Officer</t>
  </si>
  <si>
    <t>2013</t>
  </si>
  <si>
    <t>Class II—2025</t>
  </si>
  <si>
    <t>Myles Wolf, M.D., M.M.Sc.</t>
  </si>
  <si>
    <t>Director</t>
  </si>
  <si>
    <t>2020</t>
  </si>
  <si>
    <t>Adrian Adams</t>
  </si>
  <si>
    <t>Director, Chairperson</t>
  </si>
  <si>
    <t>2018</t>
  </si>
  <si>
    <t>Class III—2026</t>
  </si>
  <si>
    <t>Michael Rogers</t>
  </si>
  <si>
    <t>LeAnne M. Zumwalt</t>
  </si>
  <si>
    <t>2021</t>
  </si>
  <si>
    <t>Annual Cash Retainer ($)</t>
  </si>
  <si>
    <t>Board of Directors:</t>
  </si>
  <si>
    <t>Non-Employee Directors (1)</t>
  </si>
  <si>
    <t>Additional Retainer for Chairperson (2)</t>
  </si>
  <si>
    <t>Audit Committee:</t>
  </si>
  <si>
    <t>Non-Chair Members</t>
  </si>
  <si>
    <t>Chairperson</t>
  </si>
  <si>
    <t>Compensation Committee:</t>
  </si>
  <si>
    <t>Nominating and Corporate Governance Committee:</t>
  </si>
  <si>
    <t>Research &amp; Development Committee:</t>
  </si>
  <si>
    <t>Director Compensation</t>
  </si>
  <si>
    <t>Fees Earned or Paid in Cash($)(1)</t>
  </si>
  <si>
    <t>Stock Awards($)(2)</t>
  </si>
  <si>
    <t>Option Awards($)(2)</t>
  </si>
  <si>
    <t>All Other Compensation ($)(3)</t>
  </si>
  <si>
    <t>Total ($)</t>
  </si>
  <si>
    <t>Adrian Adams (4)</t>
  </si>
  <si>
    <t>Ronald E. Frieson (5)</t>
  </si>
  <si>
    <t>Steven C. Gilman, Ph.D. (6)</t>
  </si>
  <si>
    <t>Michael Rogers (7)</t>
  </si>
  <si>
    <t>—</t>
  </si>
  <si>
    <t>Cynthia Smith (8)</t>
  </si>
  <si>
    <t>Myles Wolf, M.D., M.M.Sc.  (9)</t>
  </si>
  <si>
    <t>LeAnne M. Zumwalt (10)</t>
  </si>
  <si>
    <t>Why We Are Requesting Stockholder Approval For Additional Shares</t>
  </si>
  <si>
    <t>Number of outstanding stock options</t>
  </si>
  <si>
    <t>Weighted average exercise price of outstanding stock options</t>
  </si>
  <si>
    <t>Weighted average remaining contractual term of outstanding stock options</t>
  </si>
  <si>
    <t>7.65 years</t>
  </si>
  <si>
    <t>Number of outstanding RSUs</t>
  </si>
  <si>
    <t>Number of outstanding performance-based restricted stock units (“PSUs”) (1)</t>
  </si>
  <si>
    <t>Number of outstanding stock appreciation rights (“SARs”)</t>
  </si>
  <si>
    <t>Weighted average measurement price of outstanding SARs</t>
  </si>
  <si>
    <t>Weighted average remaining contractual term of outstanding SARs</t>
  </si>
  <si>
    <t>8.84 years</t>
  </si>
  <si>
    <t>Shares of our Common Stock remaining available under the 2023 Plan for the grant of new awards (2)</t>
  </si>
  <si>
    <t>New shares of our Common Stock requested for approval pursuant to the Amendment</t>
  </si>
  <si>
    <t>Estimated total number of shares of our Common Stock available for the grant of new awards under all equity-based compensation plans (other than the ESPP), assuming stockholder approval of the Amendment (3)</t>
  </si>
  <si>
    <t>Number of shares of our Common Stock outstanding</t>
  </si>
  <si>
    <t>Burn Rate</t>
  </si>
  <si>
    <t>Awards Granted  (#)</t>
  </si>
  <si>
    <t>Basic Weighted Average 
 Number of Shares of 
 Common Stock 
 Outstanding (#)</t>
  </si>
  <si>
    <t>Gross Burn Rate  (1)</t>
  </si>
  <si>
    <t>Calendar Year</t>
  </si>
  <si>
    <t>2023</t>
  </si>
  <si>
    <t>4.08%</t>
  </si>
  <si>
    <t>2022</t>
  </si>
  <si>
    <t>5.43%</t>
  </si>
  <si>
    <t>4.38%</t>
  </si>
  <si>
    <t>Three-Year Average</t>
  </si>
  <si>
    <t>4.63%</t>
  </si>
  <si>
    <t>Awards Granted under the 2023 Plan</t>
  </si>
  <si>
    <t>Number of Shares 
 of Common Stock 
 Underlying Stock 
 Options</t>
  </si>
  <si>
    <t>Number of Shares 
 of Common Stock 
 Underlying RSUs</t>
  </si>
  <si>
    <t>Name and Position</t>
  </si>
  <si>
    <t>(#)</t>
  </si>
  <si>
    <t>John P. Butler, President and Chief Executive Officer</t>
  </si>
  <si>
    <t>Ellen E. Snow, Former Senior Vice President, Chief Financial Officer and Treasurer</t>
  </si>
  <si>
    <t>David A. Spellman, Former Senior Vice President, Chief Financial Officer and Treasurer</t>
  </si>
  <si>
    <t>Steven K. Burke, M.D., Senior Vice President, Chief Medical Officer</t>
  </si>
  <si>
    <t>Michel Dahan, Senior Vice President, Chief Operating Officer</t>
  </si>
  <si>
    <t>Nicole R. Hadas, Senior Vice President, Chief Legal Officer</t>
  </si>
  <si>
    <t>All current executive officers as a group</t>
  </si>
  <si>
    <t>All current directors who are not executive officers as a group</t>
  </si>
  <si>
    <t>Each nominee for election as a director</t>
  </si>
  <si>
    <t>Ronald E. Frieson</t>
  </si>
  <si>
    <t>Steven C. Gilman, Ph.D.</t>
  </si>
  <si>
    <t>Cynthia Smith</t>
  </si>
  <si>
    <t>Each associate of any such directors, executive officers or nominees</t>
  </si>
  <si>
    <t>__</t>
  </si>
  <si>
    <t>Each other person who received or is to receive 5% or more of such stock options, warrants or rights</t>
  </si>
  <si>
    <t>All employees, including all current officers who are not executive officers, as a group</t>
  </si>
  <si>
    <t>Base Salaries</t>
  </si>
  <si>
    <t>January 2023 Approved Adjustment</t>
  </si>
  <si>
    <t>Named Executive Officer</t>
  </si>
  <si>
    <t>2022 Annualized Base Salary ($)</t>
  </si>
  <si>
    <t>Increase (as 
 % of 2022 
 Base Salary)</t>
  </si>
  <si>
    <t>Amount of 
 Increase 
 ($)</t>
  </si>
  <si>
    <t>Nature of Increase</t>
  </si>
  <si>
    <t>2023 Annualized Base Salary ($)</t>
  </si>
  <si>
    <t>Merit increase</t>
  </si>
  <si>
    <t>Ellen E. Snow(1) .............................</t>
  </si>
  <si>
    <t>David A. Spellman</t>
  </si>
  <si>
    <t>Steven K. Burke, M.D.</t>
  </si>
  <si>
    <t>Michel Dahan(2)</t>
  </si>
  <si>
    <t>Nicole R. Hadas(2)</t>
  </si>
  <si>
    <t>Named Executive Officer</t>
  </si>
  <si>
    <t>2023 Annualized Base Salary ($)</t>
  </si>
  <si>
    <t>Target Bonus (as % of Base Salary)</t>
  </si>
  <si>
    <t>Achievement (%)</t>
  </si>
  <si>
    <t>2023 Annual Cash Bonus ($)</t>
  </si>
  <si>
    <t>x</t>
  </si>
  <si>
    <t>Ellen E. Snow(1)</t>
  </si>
  <si>
    <t>Michel Dahan</t>
  </si>
  <si>
    <t>Nicole R. Hadas</t>
  </si>
  <si>
    <t>Long-Term Incentive Compensation</t>
  </si>
  <si>
    <t>2023 Annual Stock Option Grant (# of Shares of Common Stock Subject to Stock Options)</t>
  </si>
  <si>
    <t>2023 Annual RSU Grant (# of Shares of Common Stock Subject to RSUs)</t>
  </si>
  <si>
    <t>2023 Special RSU Grant (# of Shares of Common Stock Subject to Stock RSUs)</t>
  </si>
  <si>
    <t>John Butler</t>
  </si>
  <si>
    <t>1,510,313(1)</t>
  </si>
  <si>
    <t>Ellen E. Snow</t>
  </si>
  <si>
    <t>560,000(2)</t>
  </si>
  <si>
    <t>370,000(2)</t>
  </si>
  <si>
    <t>Steven K. Burke, M.D.</t>
  </si>
  <si>
    <t>200,000(3)</t>
  </si>
  <si>
    <t>100,000(3)</t>
  </si>
  <si>
    <t>Summary Compensation</t>
  </si>
  <si>
    <t>Name and Principal Position</t>
  </si>
  <si>
    <t>Year</t>
  </si>
  <si>
    <t>Salary ($)</t>
  </si>
  <si>
    <t>Bonus ($)</t>
  </si>
  <si>
    <t>Stock Awards ($)(2)</t>
  </si>
  <si>
    <t>Option Awards ($)(2)</t>
  </si>
  <si>
    <t>Nonequity Incentive Plan Compensation ($)(3)</t>
  </si>
  <si>
    <t>All Other  Compensation ($)(4)</t>
  </si>
  <si>
    <t>2023(5)</t>
  </si>
  <si>
    <t>2023(6)</t>
  </si>
  <si>
    <t>Steven K. Burke, M.D., Senior Vice President, Chief Medical Officer</t>
  </si>
  <si>
    <t>Grants of Plan-Based Awards</t>
  </si>
  <si>
    <t>Grant Date</t>
  </si>
  <si>
    <t>Compensation Committee or Board of Directors Approval Date</t>
  </si>
  <si>
    <t>Type of Award</t>
  </si>
  <si>
    <t>Estimated Future Payouts Under Non-Equity Incentive Plan Awards Target(1) ($)</t>
  </si>
  <si>
    <t>Estimated Future Payouts Under Equity Incentive Plan Awards</t>
  </si>
  <si>
    <t>All Other Stock Awards: Number of Shares of Stock or Units (#)</t>
  </si>
  <si>
    <t>All Other Option Awards: Number of Securities Underlying Options (#)</t>
  </si>
  <si>
    <t>Exercise or Base Price of Option Awards ($/Sh)</t>
  </si>
  <si>
    <t>Grant Date Fair Value of Stock and Option Awards ($) (2)</t>
  </si>
  <si>
    <t>Target (#)</t>
  </si>
  <si>
    <t>Maximum (#)</t>
  </si>
  <si>
    <t>1/31/2023</t>
  </si>
  <si>
    <t>1/27/2023(3)</t>
  </si>
  <si>
    <t>Annual Grant – Option</t>
  </si>
  <si>
    <t>Annual Grant –SAR</t>
  </si>
  <si>
    <t>Annual Grant – RSU</t>
  </si>
  <si>
    <t>Annual Cash Bonus (1)</t>
  </si>
  <si>
    <t>7/31/2023</t>
  </si>
  <si>
    <t>7/25/2023</t>
  </si>
  <si>
    <t>New Hire Option</t>
  </si>
  <si>
    <t>New Hire RSU</t>
  </si>
  <si>
    <t>David A.  Spellman</t>
  </si>
  <si>
    <t>1/23/2023</t>
  </si>
  <si>
    <t>Annual Grant – Option</t>
  </si>
  <si>
    <t>5/12/2023</t>
  </si>
  <si>
    <t>5/3/2023</t>
  </si>
  <si>
    <t>Retention – RSU (4)</t>
  </si>
  <si>
    <t>Nicole R. Hadas</t>
  </si>
  <si>
    <t>Outstanding Equity Awards as of December 31, 2023</t>
  </si>
  <si>
    <t>Option Awards</t>
  </si>
  <si>
    <t>Stock Awards</t>
  </si>
  <si>
    <t>Number of Securities Underlying Unexercised Options (#) Exercisable</t>
  </si>
  <si>
    <t>Number of Securities Underlying Unexercised Options (#) Unexercisable</t>
  </si>
  <si>
    <t>Equity Incentive Plan Awards: Number of Securities Underlying Unexercised Unearned Options (#)</t>
  </si>
  <si>
    <t>Option Exercise Price ($)</t>
  </si>
  <si>
    <t>Option Expiration Date</t>
  </si>
  <si>
    <t>Number of Shares or Units of Stock That Have Not Vested (#)</t>
  </si>
  <si>
    <t>Market Value of Shares of Units of Stock That Have Not Vested ($)</t>
  </si>
  <si>
    <t>Equity Incentive Plan Awards: Number of Unearned Shares, Units or Other Rights That Have Not Vested (#)</t>
  </si>
  <si>
    <t>Equity Incentive Plan Awards: Market or Payout Value of Unearned Shares, Units or Other Rights That Have Not Vested ($)</t>
  </si>
  <si>
    <t>1/31/2033</t>
  </si>
  <si>
    <t>2/28/2032</t>
  </si>
  <si>
    <t>2/26/2031</t>
  </si>
  <si>
    <t>2/28/2030</t>
  </si>
  <si>
    <t>2/28/2029</t>
  </si>
  <si>
    <t>2/28/2028</t>
  </si>
  <si>
    <t>2/21/2027</t>
  </si>
  <si>
    <t>2/22/2026</t>
  </si>
  <si>
    <t>3/6/2025</t>
  </si>
  <si>
    <t>5/14/2024</t>
  </si>
  <si>
    <t>7/31/2033</t>
  </si>
  <si>
    <t>6/8/2032</t>
  </si>
  <si>
    <t>9/30/2031</t>
  </si>
  <si>
    <t>6/30/2030</t>
  </si>
  <si>
    <t>5/12/2032</t>
  </si>
  <si>
    <t>250,000 (5)</t>
  </si>
  <si>
    <t>8/30/2029</t>
  </si>
  <si>
    <t>Michel Dahan</t>
  </si>
  <si>
    <t>9/30/2025</t>
  </si>
  <si>
    <t>Option Exercises and Stock Vested Table</t>
  </si>
  <si>
    <t>Number of Shares Acquired on Exercise (#)</t>
  </si>
  <si>
    <t>Value Realized on Exercise ($)</t>
  </si>
  <si>
    <t>Number of Shares Acquired on Vesting (#)</t>
  </si>
  <si>
    <t>Value Realized on Vesting ($)(1)</t>
  </si>
  <si>
    <t>Potential Payments Upon Termination or Change of Control</t>
  </si>
  <si>
    <t>Executive Payments and Benefits upon Termination (1)</t>
  </si>
  <si>
    <t>Termination by the Company without Cause or by Executive for Good Reason (No Change in Control) $</t>
  </si>
  <si>
    <t>Termination by the Company without Cause or by Executive for Good Reason (Change in Control) $(6)</t>
  </si>
  <si>
    <t>John P. Butler</t>
  </si>
  <si>
    <t>Cash Severance (2)</t>
  </si>
  <si>
    <t>Non-Equity Incentive Plan Compensation (3)</t>
  </si>
  <si>
    <t>Equity (4)</t>
  </si>
  <si>
    <t>Options</t>
  </si>
  <si>
    <t>RSUs</t>
  </si>
  <si>
    <t>Other Benefits (5)</t>
  </si>
  <si>
    <t>Total</t>
  </si>
  <si>
    <t>Ellen E. Snow (7)</t>
  </si>
  <si>
    <t>Equity Compensation Plan Information</t>
  </si>
  <si>
    <t>Plan category</t>
  </si>
  <si>
    <t>Number of securities to be issued upon exercise of outstanding options, warrants and rights</t>
  </si>
  <si>
    <t>Weighted-average exercise price of outstanding options, warrants and rights ($)</t>
  </si>
  <si>
    <t>Number of securities remaining available for future issuance under equity compensation plans (excluding securities reflected in column (a))</t>
  </si>
  <si>
    <t>(a)</t>
  </si>
  <si>
    <t>(b)</t>
  </si>
  <si>
    <t>(c)</t>
  </si>
  <si>
    <t>Equity compensation plans approved by security holders</t>
  </si>
  <si>
    <t>(1)(2)</t>
  </si>
  <si>
    <t>(3)(5)</t>
  </si>
  <si>
    <t>Equity compensation plans not approved by security holders</t>
  </si>
  <si>
    <t>PAY VERSUS PERFORMANCE</t>
  </si>
  <si>
    <t>Value of Initial Fixed $100 Investment Based on:</t>
  </si>
  <si>
    <t>Year 
 (a)</t>
  </si>
  <si>
    <t>Summary 
 Compensation 
 Table Total 
 for PEO (1) 
 $ 
 (b)</t>
  </si>
  <si>
    <t>Compensation 
 Actually Paid 
 to PEO (2)(3) 
 $ 
 (c)</t>
  </si>
  <si>
    <t>Average 
 Summary 
 Compensation 
 Table Total 
 for Non-PEO 
 Named 
 Executive 
 Officers (4) 
 $ 
 (d)</t>
  </si>
  <si>
    <t>Average 
 Compensation 
 Actually Paid 
 to Non-PEO 
 Named 
 Executive 
 Officers 
 (2)(3)(4) 
 $ 
 (e)</t>
  </si>
  <si>
    <t>Total 
 Shareholder 
 Return 
 $ 
 (f)</t>
  </si>
  <si>
    <t>Peer Group 
 Total 
 Shareholder 
 Return (5) 
 $ 
 (g)</t>
  </si>
  <si>
    <t>Net Income 
 (Loss) 
 (in millions) 
 $ 
 (h)</t>
  </si>
  <si>
    <t>Net Product 
 Revenue (6) 
 (in millions) 
 $ 
 (i)</t>
  </si>
  <si>
    <t>Adjustments</t>
  </si>
  <si>
    <t>PEO</t>
  </si>
  <si>
    <t>Average 
 Non-PEO 
 NEOs</t>
  </si>
  <si>
    <t>Total Compensation from Summary Compensation Table</t>
  </si>
  <si>
    <t>Adjustments for Pension</t>
  </si>
  <si>
    <t>Adjustment Summary Compensation Table Pension</t>
  </si>
  <si>
    <t>$—</t>
  </si>
  <si>
    <t>Amount added for current year service cost</t>
  </si>
  <si>
    <t>Amount added for prior service cost impacting current year</t>
  </si>
  <si>
    <t>Total Adjustments for Pension</t>
  </si>
  <si>
    <t>Adjustments for Equity Awards</t>
  </si>
  <si>
    <t>(Subtract): Aggregate value for stock awards and option awards included in the Summary Compensation Table for the covered fiscal year</t>
  </si>
  <si>
    <t>Add: Fair value at year end of awards granted during the covered fiscal year that were outstanding and unvested at the covered fiscal year end</t>
  </si>
  <si>
    <t>(Subtract): Year-over-year change in fair value at covered fiscal year end of awards granted in any prior fiscal year that were outstanding and unvested at the covered fiscal year end</t>
  </si>
  <si>
    <t>Vesting date fair value of awards granted and vested during the covered fiscal year</t>
  </si>
  <si>
    <t>Add (Subtract): Change as of the vesting date (from the end of the prior fiscal year) in fair value of awards granted in any prior fiscal year for which vesting conditions were satisfied during the covered fiscal year</t>
  </si>
  <si>
    <t>(Subtract): Fair value at end of prior fiscal year of awards granted in any prior fiscal year that failed to meet the applicable vesting conditions during the covered fiscal year</t>
  </si>
  <si>
    <t>Add: Dividends or other earnings paid on stock or option awards in the covered fiscal year prior to vesting if not otherwise included in the total compensation for the covered fiscal year</t>
  </si>
  <si>
    <t>Total Adjustments for Equity Awards</t>
  </si>
  <si>
    <t>Compensation Actually Paid (as calculated)</t>
  </si>
  <si>
    <t>For Stock Options Vesting in</t>
  </si>
  <si>
    <t>Weighted Average 
 Fair Value 
 of Full Value 
 Awards Vesting in</t>
  </si>
  <si>
    <t>Expected volatility</t>
  </si>
  <si>
    <t>116 % -  133 %</t>
  </si>
  <si>
    <t>96 % -  129 %</t>
  </si>
  <si>
    <t>95 % -  103 %</t>
  </si>
  <si>
    <t>65 % -  95 %</t>
  </si>
  <si>
    <t>For Restricted Share and Restricted Stock Units</t>
  </si>
  <si>
    <t>Expected dividend yield</t>
  </si>
  <si>
    <t>0 %</t>
  </si>
  <si>
    <t>For Performance Share Awards</t>
  </si>
  <si>
    <t>n/a</t>
  </si>
  <si>
    <t>Expected term, in years</t>
  </si>
  <si>
    <t>3.1  –  4.5</t>
  </si>
  <si>
    <t>3.2  -  4.5</t>
  </si>
  <si>
    <t>3.7  -  4.5</t>
  </si>
  <si>
    <t>4.2  -  4.5</t>
  </si>
  <si>
    <t>Risk-free interest rate</t>
  </si>
  <si>
    <t>3.5 % -  4.8 %</t>
  </si>
  <si>
    <t>1.0 % -  4.3 %</t>
  </si>
  <si>
    <t>.4 % -  .9 %</t>
  </si>
  <si>
    <t>.3 % -  .9 %</t>
  </si>
  <si>
    <t>Audit Fees</t>
  </si>
  <si>
    <t>Fee Category</t>
  </si>
  <si>
    <t>Audit-Related Fees</t>
  </si>
  <si>
    <t>Tax Fees</t>
  </si>
  <si>
    <t>All Other Fees</t>
  </si>
  <si>
    <t>Total Fees</t>
  </si>
  <si>
    <t>SECURITY OWNERSHIP OF CERTAIN BENEFICIAL OWNERS AND MANAGEMENT</t>
  </si>
  <si>
    <t>Name and Address of Beneficial Owner</t>
  </si>
  <si>
    <t>Number of Shares Beneficially Owned</t>
  </si>
  <si>
    <t>Percentage of Shares Beneficially Owned (%)</t>
  </si>
  <si>
    <t>5% or greater stockholders:</t>
  </si>
  <si>
    <t>Muneer A. Satter (1) c/o Alerce Investment Management, L.P. 676 North Michigan Avenue, Suite 4000 Chicago, IL 60611</t>
  </si>
  <si>
    <t>Directors and named executive officers:</t>
  </si>
  <si>
    <t>Adrian Adams (2)</t>
  </si>
  <si>
    <t>*</t>
  </si>
  <si>
    <t>Steven K. Burke, M.D. (3)</t>
  </si>
  <si>
    <t>John P. Butler (4)</t>
  </si>
  <si>
    <t>Michel Dahan (5)</t>
  </si>
  <si>
    <t>Ronald E. Frieson (6)</t>
  </si>
  <si>
    <t>Steven C. Gilman, Ph.D. (7)</t>
  </si>
  <si>
    <t>Nicole R. Hadas (8)</t>
  </si>
  <si>
    <t>Michael Rogers (9)</t>
  </si>
  <si>
    <t>Cynthia Smith (10)</t>
  </si>
  <si>
    <t>Ellen E. Snow (11)</t>
  </si>
  <si>
    <t>——</t>
  </si>
  <si>
    <t>David A. Spellman (12)</t>
  </si>
  <si>
    <t>Myles Wolf, M.D., M.M.Sc. (13)</t>
  </si>
  <si>
    <t>LeAnne A. Zumwalt (14)</t>
  </si>
  <si>
    <t>All current directors and executive officers as a group (12 persons) (15)</t>
  </si>
</sst>
</file>

<file path=xl/styles.xml><?xml version="1.0" encoding="utf-8"?>
<styleSheet xmlns="http://schemas.openxmlformats.org/spreadsheetml/2006/main">
  <numFmts count="8">
    <numFmt numFmtId="164" formatCode="General"/>
    <numFmt numFmtId="165" formatCode="#,##0"/>
    <numFmt numFmtId="166" formatCode="_(\$* #,##0.00_);_(\$* \(#,##0.00\);_(\$* \-??_);_(@_)"/>
    <numFmt numFmtId="167" formatCode="#,##0.00"/>
    <numFmt numFmtId="168" formatCode="\(#,##0_);[RED]\(#,##0\)"/>
    <numFmt numFmtId="169" formatCode="\(#,##0.00_);[RED]\(#,##0.00\)"/>
    <numFmt numFmtId="170" formatCode="_(\$* #,##0_);_(\$* \(#,##0\);_(\$* \-_);_(@_)"/>
    <numFmt numFmtId="171" formatCode="&quot;($&quot;#,##0_);[RED]&quot;($&quot;#,##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6">
    <xf numFmtId="164" fontId="0" fillId="0" borderId="0" xfId="0" applyAlignment="1">
      <alignment/>
    </xf>
    <xf numFmtId="164" fontId="2" fillId="0" borderId="0" xfId="0" applyFont="1" applyBorder="1" applyAlignment="1">
      <alignment/>
    </xf>
    <xf numFmtId="164" fontId="0" fillId="0" borderId="0" xfId="0" applyBorder="1" applyAlignment="1">
      <alignment/>
    </xf>
    <xf numFmtId="164" fontId="2" fillId="0" borderId="0" xfId="0" applyFont="1" applyBorder="1" applyAlignment="1">
      <alignment horizontal="center"/>
    </xf>
    <xf numFmtId="164" fontId="2" fillId="0" borderId="0" xfId="0" applyFont="1" applyBorder="1" applyAlignment="1">
      <alignment wrapText="1"/>
    </xf>
    <xf numFmtId="165" fontId="2" fillId="0" borderId="0" xfId="0" applyNumberFormat="1" applyFont="1" applyBorder="1" applyAlignment="1">
      <alignment/>
    </xf>
    <xf numFmtId="166" fontId="2" fillId="0" borderId="0" xfId="0" applyNumberFormat="1" applyFont="1" applyBorder="1" applyAlignment="1">
      <alignment/>
    </xf>
    <xf numFmtId="164" fontId="2" fillId="0" borderId="0" xfId="0" applyFont="1" applyBorder="1" applyAlignment="1">
      <alignment horizontal="right"/>
    </xf>
    <xf numFmtId="165" fontId="2" fillId="0" borderId="0" xfId="0" applyNumberFormat="1" applyFont="1" applyBorder="1" applyAlignment="1">
      <alignment horizontal="right"/>
    </xf>
    <xf numFmtId="164" fontId="0" fillId="0" borderId="0" xfId="0" applyBorder="1" applyAlignment="1">
      <alignment horizontal="right"/>
    </xf>
    <xf numFmtId="167" fontId="2" fillId="0" borderId="0" xfId="0" applyNumberFormat="1" applyFont="1" applyBorder="1" applyAlignment="1">
      <alignment/>
    </xf>
    <xf numFmtId="168" fontId="2" fillId="0" borderId="0" xfId="0" applyNumberFormat="1" applyFont="1" applyBorder="1" applyAlignment="1">
      <alignment/>
    </xf>
    <xf numFmtId="164" fontId="0" fillId="0" borderId="0" xfId="0" applyBorder="1" applyAlignment="1">
      <alignment horizontal="center"/>
    </xf>
    <xf numFmtId="169" fontId="2" fillId="0" borderId="0" xfId="0" applyNumberFormat="1" applyFont="1" applyBorder="1" applyAlignment="1">
      <alignment/>
    </xf>
    <xf numFmtId="170" fontId="2" fillId="0" borderId="0" xfId="0" applyNumberFormat="1" applyFont="1" applyBorder="1" applyAlignment="1">
      <alignment/>
    </xf>
    <xf numFmtId="171" fontId="2" fillId="0" borderId="0"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AA9"/>
  <sheetViews>
    <sheetView tabSelected="1" workbookViewId="0" topLeftCell="A1">
      <selection activeCell="A1" sqref="A1"/>
    </sheetView>
  </sheetViews>
  <sheetFormatPr defaultColWidth="9.140625" defaultRowHeight="15"/>
  <cols>
    <col min="1" max="16384" width="8.7109375" style="0" customWidth="1"/>
  </cols>
  <sheetData>
    <row r="2" spans="1:6" ht="15">
      <c r="A2" s="1" t="s">
        <v>0</v>
      </c>
      <c r="B2" s="1"/>
      <c r="C2" s="1"/>
      <c r="D2" s="1"/>
      <c r="E2" s="1"/>
      <c r="F2" s="1"/>
    </row>
    <row r="4" spans="1:27" ht="15">
      <c r="A4" s="1" t="s">
        <v>1</v>
      </c>
      <c r="B4" s="1"/>
      <c r="C4" s="1"/>
      <c r="D4" s="2"/>
      <c r="E4" s="2"/>
      <c r="F4" s="2"/>
      <c r="G4" s="3" t="s">
        <v>2</v>
      </c>
      <c r="H4" s="3"/>
      <c r="I4" s="3"/>
      <c r="J4" s="2"/>
      <c r="K4" s="2"/>
      <c r="L4" s="2"/>
      <c r="M4" s="3" t="s">
        <v>3</v>
      </c>
      <c r="N4" s="3"/>
      <c r="O4" s="3"/>
      <c r="P4" s="2"/>
      <c r="Q4" s="2"/>
      <c r="R4" s="2"/>
      <c r="S4" s="3" t="s">
        <v>4</v>
      </c>
      <c r="T4" s="3"/>
      <c r="U4" s="3"/>
      <c r="V4" s="2"/>
      <c r="W4" s="2"/>
      <c r="X4" s="2"/>
      <c r="Y4" s="3" t="s">
        <v>5</v>
      </c>
      <c r="Z4" s="3"/>
      <c r="AA4" s="3"/>
    </row>
    <row r="5" spans="1:27" ht="39.75" customHeight="1">
      <c r="A5" s="1" t="s">
        <v>6</v>
      </c>
      <c r="B5" s="1"/>
      <c r="C5" s="1"/>
      <c r="D5" s="2"/>
      <c r="E5" s="2"/>
      <c r="F5" s="2"/>
      <c r="G5" s="4" t="s">
        <v>7</v>
      </c>
      <c r="H5" s="4"/>
      <c r="I5" s="4"/>
      <c r="J5" s="2"/>
      <c r="K5" s="2"/>
      <c r="L5" s="2"/>
      <c r="M5" s="1" t="s">
        <v>8</v>
      </c>
      <c r="N5" s="1"/>
      <c r="O5" s="1"/>
      <c r="P5" s="2"/>
      <c r="Q5" s="2"/>
      <c r="R5" s="2"/>
      <c r="S5" s="1" t="s">
        <v>9</v>
      </c>
      <c r="T5" s="1"/>
      <c r="U5" s="1"/>
      <c r="V5" s="2"/>
      <c r="W5" s="2"/>
      <c r="X5" s="2"/>
      <c r="Y5" s="5">
        <v>59</v>
      </c>
      <c r="Z5" s="5"/>
      <c r="AA5" s="5"/>
    </row>
    <row r="6" spans="1:27" ht="15">
      <c r="A6" s="1" t="s">
        <v>10</v>
      </c>
      <c r="B6" s="1"/>
      <c r="C6" s="1"/>
      <c r="D6" s="2"/>
      <c r="E6" s="2"/>
      <c r="F6" s="2"/>
      <c r="G6" s="1" t="s">
        <v>11</v>
      </c>
      <c r="H6" s="1"/>
      <c r="I6" s="1"/>
      <c r="J6" s="2"/>
      <c r="K6" s="2"/>
      <c r="L6" s="2"/>
      <c r="M6" s="1" t="s">
        <v>12</v>
      </c>
      <c r="N6" s="1"/>
      <c r="O6" s="1"/>
      <c r="P6" s="2"/>
      <c r="Q6" s="2"/>
      <c r="R6" s="2"/>
      <c r="S6" s="1" t="s">
        <v>9</v>
      </c>
      <c r="T6" s="1"/>
      <c r="U6" s="1"/>
      <c r="V6" s="2"/>
      <c r="W6" s="2"/>
      <c r="X6" s="2"/>
      <c r="Y6" s="5">
        <v>53</v>
      </c>
      <c r="Z6" s="5"/>
      <c r="AA6" s="5"/>
    </row>
    <row r="7" spans="1:27" ht="15">
      <c r="A7" s="1" t="s">
        <v>13</v>
      </c>
      <c r="B7" s="1"/>
      <c r="C7" s="1"/>
      <c r="D7" s="2"/>
      <c r="E7" s="2"/>
      <c r="F7" s="2"/>
      <c r="G7" s="1" t="s">
        <v>14</v>
      </c>
      <c r="H7" s="1"/>
      <c r="I7" s="1"/>
      <c r="J7" s="2"/>
      <c r="K7" s="2"/>
      <c r="L7" s="2"/>
      <c r="M7" s="1" t="s">
        <v>15</v>
      </c>
      <c r="N7" s="1"/>
      <c r="O7" s="1"/>
      <c r="P7" s="2"/>
      <c r="Q7" s="2"/>
      <c r="R7" s="2"/>
      <c r="S7" s="1" t="s">
        <v>16</v>
      </c>
      <c r="T7" s="1"/>
      <c r="U7" s="1"/>
      <c r="V7" s="2"/>
      <c r="W7" s="2"/>
      <c r="X7" s="2"/>
      <c r="Y7" s="5">
        <v>73</v>
      </c>
      <c r="Z7" s="5"/>
      <c r="AA7" s="5"/>
    </row>
    <row r="8" spans="1:27" ht="15">
      <c r="A8" s="1" t="s">
        <v>17</v>
      </c>
      <c r="B8" s="1"/>
      <c r="C8" s="1"/>
      <c r="D8" s="2"/>
      <c r="E8" s="2"/>
      <c r="F8" s="2"/>
      <c r="G8" s="1" t="s">
        <v>11</v>
      </c>
      <c r="H8" s="1"/>
      <c r="I8" s="1"/>
      <c r="J8" s="2"/>
      <c r="K8" s="2"/>
      <c r="L8" s="2"/>
      <c r="M8" s="1" t="s">
        <v>15</v>
      </c>
      <c r="N8" s="1"/>
      <c r="O8" s="1"/>
      <c r="P8" s="2"/>
      <c r="Q8" s="2"/>
      <c r="R8" s="2"/>
      <c r="S8" s="1" t="s">
        <v>16</v>
      </c>
      <c r="T8" s="1"/>
      <c r="U8" s="1"/>
      <c r="V8" s="2"/>
      <c r="W8" s="2"/>
      <c r="X8" s="2"/>
      <c r="Y8" s="5">
        <v>64</v>
      </c>
      <c r="Z8" s="5"/>
      <c r="AA8" s="5"/>
    </row>
    <row r="9" spans="1:27" ht="15">
      <c r="A9" s="1" t="s">
        <v>18</v>
      </c>
      <c r="B9" s="1"/>
      <c r="C9" s="1"/>
      <c r="D9" s="2"/>
      <c r="E9" s="2"/>
      <c r="F9" s="2"/>
      <c r="G9" s="1" t="s">
        <v>11</v>
      </c>
      <c r="H9" s="1"/>
      <c r="I9" s="1"/>
      <c r="J9" s="2"/>
      <c r="K9" s="2"/>
      <c r="L9" s="2"/>
      <c r="M9" s="1" t="s">
        <v>19</v>
      </c>
      <c r="N9" s="1"/>
      <c r="O9" s="1"/>
      <c r="P9" s="2"/>
      <c r="Q9" s="2"/>
      <c r="R9" s="2"/>
      <c r="S9" s="1" t="s">
        <v>16</v>
      </c>
      <c r="T9" s="1"/>
      <c r="U9" s="1"/>
      <c r="V9" s="2"/>
      <c r="W9" s="2"/>
      <c r="X9" s="2"/>
      <c r="Y9" s="5">
        <v>65</v>
      </c>
      <c r="Z9" s="5"/>
      <c r="AA9" s="5"/>
    </row>
  </sheetData>
  <sheetProtection selectLockedCells="1" selectUnlockedCells="1"/>
  <mergeCells count="55">
    <mergeCell ref="A2:F2"/>
    <mergeCell ref="A4:C4"/>
    <mergeCell ref="D4:F4"/>
    <mergeCell ref="G4:I4"/>
    <mergeCell ref="J4:L4"/>
    <mergeCell ref="M4:O4"/>
    <mergeCell ref="P4:R4"/>
    <mergeCell ref="S4:U4"/>
    <mergeCell ref="V4:X4"/>
    <mergeCell ref="Y4:AA4"/>
    <mergeCell ref="A5:C5"/>
    <mergeCell ref="D5:F5"/>
    <mergeCell ref="G5:I5"/>
    <mergeCell ref="J5:L5"/>
    <mergeCell ref="M5:O5"/>
    <mergeCell ref="P5:R5"/>
    <mergeCell ref="S5:U5"/>
    <mergeCell ref="V5:X5"/>
    <mergeCell ref="Y5:AA5"/>
    <mergeCell ref="A6:C6"/>
    <mergeCell ref="D6:F6"/>
    <mergeCell ref="G6:I6"/>
    <mergeCell ref="J6:L6"/>
    <mergeCell ref="M6:O6"/>
    <mergeCell ref="P6:R6"/>
    <mergeCell ref="S6:U6"/>
    <mergeCell ref="V6:X6"/>
    <mergeCell ref="Y6:AA6"/>
    <mergeCell ref="A7:C7"/>
    <mergeCell ref="D7:F7"/>
    <mergeCell ref="G7:I7"/>
    <mergeCell ref="J7:L7"/>
    <mergeCell ref="M7:O7"/>
    <mergeCell ref="P7:R7"/>
    <mergeCell ref="S7:U7"/>
    <mergeCell ref="V7:X7"/>
    <mergeCell ref="Y7:AA7"/>
    <mergeCell ref="A8:C8"/>
    <mergeCell ref="D8:F8"/>
    <mergeCell ref="G8:I8"/>
    <mergeCell ref="J8:L8"/>
    <mergeCell ref="M8:O8"/>
    <mergeCell ref="P8:R8"/>
    <mergeCell ref="S8:U8"/>
    <mergeCell ref="V8:X8"/>
    <mergeCell ref="Y8:AA8"/>
    <mergeCell ref="A9:C9"/>
    <mergeCell ref="D9:F9"/>
    <mergeCell ref="G9:I9"/>
    <mergeCell ref="J9:L9"/>
    <mergeCell ref="M9:O9"/>
    <mergeCell ref="P9:R9"/>
    <mergeCell ref="S9:U9"/>
    <mergeCell ref="V9:X9"/>
    <mergeCell ref="Y9:AA9"/>
  </mergeCells>
  <printOptions/>
  <pageMargins left="0.7000000000000001" right="0.7000000000000001" top="0.75" bottom="0.75" header="0.5118110236220472" footer="0.5118110236220472"/>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2:AP20"/>
  <sheetViews>
    <sheetView workbookViewId="0" topLeftCell="A1">
      <selection activeCell="A1" sqref="A1"/>
    </sheetView>
  </sheetViews>
  <sheetFormatPr defaultColWidth="9.140625" defaultRowHeight="15"/>
  <cols>
    <col min="1" max="16384" width="8.7109375" style="0" customWidth="1"/>
  </cols>
  <sheetData>
    <row r="2" spans="1:6" ht="15">
      <c r="A2" s="1" t="s">
        <v>127</v>
      </c>
      <c r="B2" s="1"/>
      <c r="C2" s="1"/>
      <c r="D2" s="1"/>
      <c r="E2" s="1"/>
      <c r="F2" s="1"/>
    </row>
    <row r="4" spans="1:42" ht="15">
      <c r="A4" s="1" t="s">
        <v>128</v>
      </c>
      <c r="B4" s="1"/>
      <c r="C4" s="1"/>
      <c r="D4" s="1" t="s">
        <v>129</v>
      </c>
      <c r="E4" s="1"/>
      <c r="F4" s="1"/>
      <c r="G4" s="7" t="s">
        <v>130</v>
      </c>
      <c r="H4" s="7"/>
      <c r="I4" s="7"/>
      <c r="J4" s="2"/>
      <c r="K4" s="2"/>
      <c r="L4" s="2"/>
      <c r="M4" s="7" t="s">
        <v>131</v>
      </c>
      <c r="N4" s="7"/>
      <c r="O4" s="7"/>
      <c r="P4" s="2"/>
      <c r="Q4" s="2"/>
      <c r="R4" s="2"/>
      <c r="S4" s="3" t="s">
        <v>132</v>
      </c>
      <c r="T4" s="3"/>
      <c r="U4" s="3"/>
      <c r="V4" s="7" t="s">
        <v>133</v>
      </c>
      <c r="W4" s="7"/>
      <c r="X4" s="7"/>
      <c r="Y4" s="2"/>
      <c r="Z4" s="2"/>
      <c r="AA4" s="2"/>
      <c r="AB4" s="7" t="s">
        <v>134</v>
      </c>
      <c r="AC4" s="7"/>
      <c r="AD4" s="7"/>
      <c r="AE4" s="2"/>
      <c r="AF4" s="2"/>
      <c r="AG4" s="2"/>
      <c r="AH4" s="3" t="s">
        <v>135</v>
      </c>
      <c r="AI4" s="3"/>
      <c r="AJ4" s="3"/>
      <c r="AK4" s="2"/>
      <c r="AL4" s="2"/>
      <c r="AM4" s="2"/>
      <c r="AN4" s="1" t="s">
        <v>35</v>
      </c>
      <c r="AO4" s="1"/>
      <c r="AP4" s="1"/>
    </row>
    <row r="5" spans="1:42" ht="15">
      <c r="A5" s="1" t="s">
        <v>76</v>
      </c>
      <c r="B5" s="1"/>
      <c r="C5" s="1"/>
      <c r="D5" s="3" t="s">
        <v>64</v>
      </c>
      <c r="E5" s="3"/>
      <c r="F5" s="3"/>
      <c r="G5" s="5">
        <v>795723</v>
      </c>
      <c r="H5" s="5"/>
      <c r="J5" s="2"/>
      <c r="K5" s="2"/>
      <c r="L5" s="2"/>
      <c r="M5" s="1" t="s">
        <v>40</v>
      </c>
      <c r="N5" s="1"/>
      <c r="P5" s="2"/>
      <c r="Q5" s="2"/>
      <c r="R5" s="2"/>
      <c r="S5" s="5">
        <v>184669</v>
      </c>
      <c r="T5" s="5"/>
      <c r="U5" s="5"/>
      <c r="V5" s="5">
        <v>780318</v>
      </c>
      <c r="W5" s="5"/>
      <c r="Y5" s="11">
        <v>-9</v>
      </c>
      <c r="Z5" s="11"/>
      <c r="AA5" s="11"/>
      <c r="AB5" s="5">
        <v>997193</v>
      </c>
      <c r="AC5" s="5"/>
      <c r="AE5" s="11">
        <v>-10</v>
      </c>
      <c r="AF5" s="11"/>
      <c r="AG5" s="11"/>
      <c r="AH5" s="5">
        <v>17220</v>
      </c>
      <c r="AI5" s="5"/>
      <c r="AJ5" s="5"/>
      <c r="AK5" s="9"/>
      <c r="AL5" s="9"/>
      <c r="AM5" s="9"/>
      <c r="AN5" s="5">
        <v>2775123</v>
      </c>
      <c r="AO5" s="5"/>
      <c r="AP5" s="5"/>
    </row>
    <row r="6" spans="4:42" ht="15">
      <c r="D6" s="3" t="s">
        <v>66</v>
      </c>
      <c r="E6" s="3"/>
      <c r="F6" s="3"/>
      <c r="G6" s="5">
        <v>765118</v>
      </c>
      <c r="H6" s="5"/>
      <c r="J6" s="2"/>
      <c r="K6" s="2"/>
      <c r="L6" s="2"/>
      <c r="M6" s="1" t="s">
        <v>40</v>
      </c>
      <c r="N6" s="1"/>
      <c r="P6" s="2"/>
      <c r="Q6" s="2"/>
      <c r="R6" s="2"/>
      <c r="S6" s="5">
        <v>633150</v>
      </c>
      <c r="T6" s="5"/>
      <c r="U6" s="5"/>
      <c r="V6" s="5">
        <v>1116177</v>
      </c>
      <c r="W6" s="5"/>
      <c r="Y6" s="2"/>
      <c r="Z6" s="2"/>
      <c r="AA6" s="2"/>
      <c r="AB6" s="5">
        <v>542277</v>
      </c>
      <c r="AC6" s="5"/>
      <c r="AE6" s="2"/>
      <c r="AF6" s="2"/>
      <c r="AG6" s="2"/>
      <c r="AH6" s="5">
        <v>15816</v>
      </c>
      <c r="AI6" s="5"/>
      <c r="AJ6" s="5"/>
      <c r="AK6" s="2"/>
      <c r="AL6" s="2"/>
      <c r="AM6" s="2"/>
      <c r="AN6" s="5">
        <v>3072539</v>
      </c>
      <c r="AO6" s="5"/>
      <c r="AP6" s="5"/>
    </row>
    <row r="7" spans="4:42" ht="15">
      <c r="D7" s="3" t="s">
        <v>19</v>
      </c>
      <c r="E7" s="3"/>
      <c r="F7" s="3"/>
      <c r="G7" s="5">
        <v>718430</v>
      </c>
      <c r="H7" s="5"/>
      <c r="J7" s="2"/>
      <c r="K7" s="2"/>
      <c r="L7" s="2"/>
      <c r="M7" s="5">
        <v>75000</v>
      </c>
      <c r="N7" s="5"/>
      <c r="P7" s="11">
        <v>-1</v>
      </c>
      <c r="Q7" s="11"/>
      <c r="R7" s="11"/>
      <c r="S7" s="5">
        <v>821404</v>
      </c>
      <c r="T7" s="5"/>
      <c r="U7" s="5"/>
      <c r="V7" s="5">
        <v>951272</v>
      </c>
      <c r="W7" s="5"/>
      <c r="Y7" s="2"/>
      <c r="Z7" s="2"/>
      <c r="AA7" s="2"/>
      <c r="AB7" s="5">
        <v>552256</v>
      </c>
      <c r="AC7" s="5"/>
      <c r="AE7" s="2"/>
      <c r="AF7" s="2"/>
      <c r="AG7" s="2"/>
      <c r="AH7" s="5">
        <v>14954</v>
      </c>
      <c r="AI7" s="5"/>
      <c r="AJ7" s="5"/>
      <c r="AK7" s="2"/>
      <c r="AL7" s="2"/>
      <c r="AM7" s="2"/>
      <c r="AN7" s="5">
        <v>3133316</v>
      </c>
      <c r="AO7" s="5"/>
      <c r="AP7" s="5"/>
    </row>
    <row r="8" spans="1:42" ht="15">
      <c r="A8" s="1" t="s">
        <v>77</v>
      </c>
      <c r="B8" s="1"/>
      <c r="C8" s="1"/>
      <c r="D8" s="1" t="s">
        <v>136</v>
      </c>
      <c r="E8" s="1"/>
      <c r="F8" s="1"/>
      <c r="G8" s="5">
        <v>216346</v>
      </c>
      <c r="H8" s="5"/>
      <c r="J8" s="2"/>
      <c r="K8" s="2"/>
      <c r="L8" s="2"/>
      <c r="M8" s="1" t="s">
        <v>40</v>
      </c>
      <c r="N8" s="1"/>
      <c r="P8" s="2"/>
      <c r="Q8" s="2"/>
      <c r="R8" s="2"/>
      <c r="S8" s="5">
        <v>617900</v>
      </c>
      <c r="T8" s="5"/>
      <c r="U8" s="5"/>
      <c r="V8" s="5">
        <v>786596</v>
      </c>
      <c r="W8" s="5"/>
      <c r="Y8" s="2"/>
      <c r="Z8" s="2"/>
      <c r="AA8" s="2"/>
      <c r="AB8" s="5">
        <v>85438</v>
      </c>
      <c r="AC8" s="5"/>
      <c r="AE8" s="2"/>
      <c r="AF8" s="2"/>
      <c r="AG8" s="2"/>
      <c r="AH8" s="5">
        <v>9534</v>
      </c>
      <c r="AI8" s="5"/>
      <c r="AJ8" s="5"/>
      <c r="AK8" s="2"/>
      <c r="AL8" s="2"/>
      <c r="AM8" s="2"/>
      <c r="AN8" s="5">
        <v>1715814</v>
      </c>
      <c r="AO8" s="5"/>
      <c r="AP8" s="5"/>
    </row>
    <row r="9" spans="1:42" ht="15">
      <c r="A9" s="1" t="s">
        <v>78</v>
      </c>
      <c r="B9" s="1"/>
      <c r="C9" s="1"/>
      <c r="D9" s="3" t="s">
        <v>137</v>
      </c>
      <c r="E9" s="3"/>
      <c r="F9" s="3"/>
      <c r="G9" s="5">
        <v>254759</v>
      </c>
      <c r="H9" s="5"/>
      <c r="J9" s="2"/>
      <c r="K9" s="2"/>
      <c r="L9" s="2"/>
      <c r="M9" s="1" t="s">
        <v>40</v>
      </c>
      <c r="N9" s="1"/>
      <c r="P9" s="2"/>
      <c r="Q9" s="2"/>
      <c r="R9" s="2"/>
      <c r="S9" s="5">
        <v>123606</v>
      </c>
      <c r="T9" s="5"/>
      <c r="U9" s="5"/>
      <c r="V9" s="5">
        <v>152053</v>
      </c>
      <c r="W9" s="5"/>
      <c r="Y9" s="2"/>
      <c r="Z9" s="2"/>
      <c r="AA9" s="2"/>
      <c r="AB9" s="5">
        <v>125000</v>
      </c>
      <c r="AC9" s="5"/>
      <c r="AE9" s="11">
        <v>-11</v>
      </c>
      <c r="AF9" s="11"/>
      <c r="AG9" s="11"/>
      <c r="AH9" s="5">
        <v>287209</v>
      </c>
      <c r="AI9" s="5"/>
      <c r="AJ9" s="5"/>
      <c r="AK9" s="2"/>
      <c r="AL9" s="2"/>
      <c r="AM9" s="2"/>
      <c r="AN9" s="5">
        <v>942627</v>
      </c>
      <c r="AO9" s="5"/>
      <c r="AP9" s="5"/>
    </row>
    <row r="10" spans="4:42" ht="15">
      <c r="D10" s="3" t="s">
        <v>66</v>
      </c>
      <c r="E10" s="3"/>
      <c r="F10" s="3"/>
      <c r="G10" s="5">
        <v>504666</v>
      </c>
      <c r="H10" s="5"/>
      <c r="J10" s="2"/>
      <c r="K10" s="2"/>
      <c r="L10" s="2"/>
      <c r="M10" s="5">
        <v>100000</v>
      </c>
      <c r="N10" s="5"/>
      <c r="P10" s="11">
        <v>-7</v>
      </c>
      <c r="Q10" s="11"/>
      <c r="R10" s="11"/>
      <c r="S10" s="5">
        <v>218620</v>
      </c>
      <c r="T10" s="5"/>
      <c r="U10" s="5"/>
      <c r="V10" s="5">
        <v>405295</v>
      </c>
      <c r="W10" s="5"/>
      <c r="Y10" s="2"/>
      <c r="Z10" s="2"/>
      <c r="AA10" s="2"/>
      <c r="AB10" s="5">
        <v>339609</v>
      </c>
      <c r="AC10" s="5"/>
      <c r="AE10" s="11">
        <v>-12</v>
      </c>
      <c r="AF10" s="11"/>
      <c r="AG10" s="11"/>
      <c r="AH10" s="5">
        <v>17650</v>
      </c>
      <c r="AI10" s="5"/>
      <c r="AJ10" s="5"/>
      <c r="AK10" s="2"/>
      <c r="AL10" s="2"/>
      <c r="AM10" s="2"/>
      <c r="AN10" s="5">
        <v>1585841</v>
      </c>
      <c r="AO10" s="5"/>
      <c r="AP10" s="5"/>
    </row>
    <row r="11" spans="4:42" ht="15">
      <c r="D11" s="3" t="s">
        <v>19</v>
      </c>
      <c r="E11" s="3"/>
      <c r="F11" s="3"/>
      <c r="G11" s="5">
        <v>473871</v>
      </c>
      <c r="H11" s="5"/>
      <c r="J11" s="2"/>
      <c r="K11" s="2"/>
      <c r="L11" s="2"/>
      <c r="M11" s="5">
        <v>75000</v>
      </c>
      <c r="N11" s="5"/>
      <c r="P11" s="11">
        <v>-1</v>
      </c>
      <c r="Q11" s="11"/>
      <c r="R11" s="11"/>
      <c r="S11" s="5">
        <v>242200</v>
      </c>
      <c r="T11" s="5"/>
      <c r="U11" s="5"/>
      <c r="V11" s="5">
        <v>688739</v>
      </c>
      <c r="W11" s="5"/>
      <c r="Y11" s="2"/>
      <c r="Z11" s="2"/>
      <c r="AA11" s="2"/>
      <c r="AB11" s="5">
        <v>234170</v>
      </c>
      <c r="AC11" s="5"/>
      <c r="AE11" s="2"/>
      <c r="AF11" s="2"/>
      <c r="AG11" s="2"/>
      <c r="AH11" s="5">
        <v>7496</v>
      </c>
      <c r="AI11" s="5"/>
      <c r="AJ11" s="5"/>
      <c r="AK11" s="2"/>
      <c r="AL11" s="2"/>
      <c r="AM11" s="2"/>
      <c r="AN11" s="5">
        <v>1721477</v>
      </c>
      <c r="AO11" s="5"/>
      <c r="AP11" s="5"/>
    </row>
    <row r="12" spans="1:42" ht="15">
      <c r="A12" s="1" t="s">
        <v>138</v>
      </c>
      <c r="B12" s="1"/>
      <c r="C12" s="1"/>
      <c r="D12" s="3" t="s">
        <v>64</v>
      </c>
      <c r="E12" s="3"/>
      <c r="F12" s="3"/>
      <c r="G12" s="5">
        <v>553104</v>
      </c>
      <c r="H12" s="5"/>
      <c r="J12" s="2"/>
      <c r="K12" s="2"/>
      <c r="L12" s="2"/>
      <c r="M12" s="1" t="s">
        <v>40</v>
      </c>
      <c r="N12" s="1"/>
      <c r="P12" s="2"/>
      <c r="Q12" s="2"/>
      <c r="R12" s="2"/>
      <c r="S12" s="5">
        <v>123606</v>
      </c>
      <c r="T12" s="5"/>
      <c r="U12" s="5"/>
      <c r="V12" s="5">
        <v>152053</v>
      </c>
      <c r="W12" s="5"/>
      <c r="Y12" s="2"/>
      <c r="Z12" s="2"/>
      <c r="AA12" s="2"/>
      <c r="AB12" s="5">
        <v>367785</v>
      </c>
      <c r="AC12" s="5"/>
      <c r="AE12" s="11">
        <v>-13</v>
      </c>
      <c r="AF12" s="11"/>
      <c r="AG12" s="11"/>
      <c r="AH12" s="5">
        <v>16500</v>
      </c>
      <c r="AI12" s="5"/>
      <c r="AJ12" s="5"/>
      <c r="AK12" s="2"/>
      <c r="AL12" s="2"/>
      <c r="AM12" s="2"/>
      <c r="AN12" s="5">
        <v>1213048</v>
      </c>
      <c r="AO12" s="5"/>
      <c r="AP12" s="5"/>
    </row>
    <row r="13" spans="4:42" ht="15">
      <c r="D13" s="3" t="s">
        <v>66</v>
      </c>
      <c r="E13" s="3"/>
      <c r="F13" s="3"/>
      <c r="G13" s="5">
        <v>526766</v>
      </c>
      <c r="H13" s="5"/>
      <c r="J13" s="2"/>
      <c r="K13" s="2"/>
      <c r="L13" s="2"/>
      <c r="M13" s="1" t="s">
        <v>40</v>
      </c>
      <c r="N13" s="1"/>
      <c r="P13" s="2"/>
      <c r="Q13" s="2"/>
      <c r="R13" s="2"/>
      <c r="S13" s="5">
        <v>212160</v>
      </c>
      <c r="T13" s="5"/>
      <c r="U13" s="5"/>
      <c r="V13" s="5">
        <v>399823</v>
      </c>
      <c r="W13" s="5"/>
      <c r="Y13" s="2"/>
      <c r="Z13" s="2"/>
      <c r="AA13" s="2"/>
      <c r="AB13" s="5">
        <v>224007</v>
      </c>
      <c r="AC13" s="5"/>
      <c r="AE13" s="2"/>
      <c r="AF13" s="2"/>
      <c r="AG13" s="2"/>
      <c r="AH13" s="5">
        <v>15801</v>
      </c>
      <c r="AI13" s="5"/>
      <c r="AJ13" s="5"/>
      <c r="AK13" s="2"/>
      <c r="AL13" s="2"/>
      <c r="AM13" s="2"/>
      <c r="AN13" s="5">
        <v>1378558</v>
      </c>
      <c r="AO13" s="5"/>
      <c r="AP13" s="5"/>
    </row>
    <row r="14" spans="4:42" ht="15">
      <c r="D14" s="3" t="s">
        <v>19</v>
      </c>
      <c r="E14" s="3"/>
      <c r="F14" s="3"/>
      <c r="G14" s="5">
        <v>494623</v>
      </c>
      <c r="H14" s="5"/>
      <c r="J14" s="2"/>
      <c r="K14" s="2"/>
      <c r="L14" s="2"/>
      <c r="M14" s="5">
        <v>75000</v>
      </c>
      <c r="N14" s="5"/>
      <c r="P14" s="11">
        <v>-1</v>
      </c>
      <c r="Q14" s="11"/>
      <c r="R14" s="11"/>
      <c r="S14" s="5">
        <v>242200</v>
      </c>
      <c r="T14" s="5"/>
      <c r="U14" s="5"/>
      <c r="V14" s="5">
        <v>282836</v>
      </c>
      <c r="W14" s="5"/>
      <c r="Y14" s="2"/>
      <c r="Z14" s="2"/>
      <c r="AA14" s="2"/>
      <c r="AB14" s="5">
        <v>244424</v>
      </c>
      <c r="AC14" s="5"/>
      <c r="AE14" s="2"/>
      <c r="AF14" s="2"/>
      <c r="AG14" s="2"/>
      <c r="AH14" s="5">
        <v>7489</v>
      </c>
      <c r="AI14" s="5"/>
      <c r="AJ14" s="5"/>
      <c r="AK14" s="2"/>
      <c r="AL14" s="2"/>
      <c r="AM14" s="2"/>
      <c r="AN14" s="5">
        <v>1346572</v>
      </c>
      <c r="AO14" s="5"/>
      <c r="AP14" s="5"/>
    </row>
    <row r="15" spans="1:42" ht="15">
      <c r="A15" s="1" t="s">
        <v>80</v>
      </c>
      <c r="B15" s="1"/>
      <c r="C15" s="1"/>
      <c r="D15" s="3" t="s">
        <v>64</v>
      </c>
      <c r="E15" s="3"/>
      <c r="F15" s="3"/>
      <c r="G15" s="5">
        <v>505488</v>
      </c>
      <c r="H15" s="5"/>
      <c r="J15" s="2"/>
      <c r="K15" s="2"/>
      <c r="L15" s="2"/>
      <c r="M15" s="1" t="s">
        <v>40</v>
      </c>
      <c r="N15" s="1"/>
      <c r="P15" s="2"/>
      <c r="Q15" s="2"/>
      <c r="R15" s="2"/>
      <c r="S15" s="5">
        <v>226000</v>
      </c>
      <c r="T15" s="5"/>
      <c r="U15" s="5"/>
      <c r="V15" s="1" t="s">
        <v>40</v>
      </c>
      <c r="W15" s="1"/>
      <c r="Y15" s="2"/>
      <c r="Z15" s="2"/>
      <c r="AA15" s="2"/>
      <c r="AB15" s="5">
        <v>499036</v>
      </c>
      <c r="AC15" s="5"/>
      <c r="AE15" s="11">
        <v>-14</v>
      </c>
      <c r="AF15" s="11"/>
      <c r="AG15" s="11"/>
      <c r="AH15" s="5">
        <v>14850</v>
      </c>
      <c r="AI15" s="5"/>
      <c r="AJ15" s="5"/>
      <c r="AK15" s="2"/>
      <c r="AL15" s="2"/>
      <c r="AM15" s="2"/>
      <c r="AN15" s="5">
        <v>1245374</v>
      </c>
      <c r="AO15" s="5"/>
      <c r="AP15" s="5"/>
    </row>
    <row r="16" spans="4:42" ht="15">
      <c r="D16" s="3" t="s">
        <v>66</v>
      </c>
      <c r="E16" s="3"/>
      <c r="F16" s="3"/>
      <c r="G16" s="5">
        <v>505488</v>
      </c>
      <c r="H16" s="5"/>
      <c r="J16" s="2"/>
      <c r="K16" s="2"/>
      <c r="L16" s="2"/>
      <c r="M16" s="1" t="s">
        <v>40</v>
      </c>
      <c r="N16" s="1"/>
      <c r="P16" s="2"/>
      <c r="Q16" s="2"/>
      <c r="R16" s="2"/>
      <c r="S16" s="5">
        <v>190560</v>
      </c>
      <c r="T16" s="5"/>
      <c r="U16" s="5"/>
      <c r="V16" s="5">
        <v>362099</v>
      </c>
      <c r="W16" s="5"/>
      <c r="Y16" s="2"/>
      <c r="Z16" s="2"/>
      <c r="AA16" s="2"/>
      <c r="AB16" s="5">
        <v>214959</v>
      </c>
      <c r="AC16" s="5"/>
      <c r="AE16" s="2"/>
      <c r="AF16" s="2"/>
      <c r="AG16" s="2"/>
      <c r="AH16" s="5">
        <v>14279</v>
      </c>
      <c r="AI16" s="5"/>
      <c r="AJ16" s="5"/>
      <c r="AK16" s="2"/>
      <c r="AL16" s="2"/>
      <c r="AM16" s="2"/>
      <c r="AN16" s="5">
        <v>1287386</v>
      </c>
      <c r="AO16" s="5"/>
      <c r="AP16" s="5"/>
    </row>
    <row r="17" spans="4:42" ht="15">
      <c r="D17" s="3" t="s">
        <v>19</v>
      </c>
      <c r="E17" s="3"/>
      <c r="F17" s="3"/>
      <c r="G17" s="5">
        <v>474643</v>
      </c>
      <c r="H17" s="5"/>
      <c r="J17" s="2"/>
      <c r="K17" s="2"/>
      <c r="L17" s="2"/>
      <c r="M17" s="5">
        <v>75000</v>
      </c>
      <c r="N17" s="5"/>
      <c r="P17" s="11">
        <v>-1</v>
      </c>
      <c r="Q17" s="11"/>
      <c r="R17" s="11"/>
      <c r="S17" s="5">
        <v>214520</v>
      </c>
      <c r="T17" s="5"/>
      <c r="U17" s="5"/>
      <c r="V17" s="5">
        <v>259266</v>
      </c>
      <c r="W17" s="5"/>
      <c r="Y17" s="2"/>
      <c r="Z17" s="2"/>
      <c r="AA17" s="2"/>
      <c r="AB17" s="5">
        <v>234551</v>
      </c>
      <c r="AC17" s="5"/>
      <c r="AE17" s="2"/>
      <c r="AF17" s="2"/>
      <c r="AG17" s="2"/>
      <c r="AH17" s="5">
        <v>9990</v>
      </c>
      <c r="AI17" s="5"/>
      <c r="AJ17" s="5"/>
      <c r="AK17" s="2"/>
      <c r="AL17" s="2"/>
      <c r="AM17" s="2"/>
      <c r="AN17" s="5">
        <v>1267970</v>
      </c>
      <c r="AO17" s="5"/>
      <c r="AP17" s="5"/>
    </row>
    <row r="18" spans="1:42" ht="15">
      <c r="A18" s="1" t="s">
        <v>81</v>
      </c>
      <c r="B18" s="1"/>
      <c r="C18" s="1"/>
      <c r="D18" s="3" t="s">
        <v>64</v>
      </c>
      <c r="E18" s="3"/>
      <c r="F18" s="3"/>
      <c r="G18" s="5">
        <v>477908</v>
      </c>
      <c r="H18" s="5"/>
      <c r="J18" s="2"/>
      <c r="K18" s="2"/>
      <c r="L18" s="2"/>
      <c r="M18" s="1" t="s">
        <v>40</v>
      </c>
      <c r="N18" s="1"/>
      <c r="P18" s="2"/>
      <c r="Q18" s="2"/>
      <c r="R18" s="2"/>
      <c r="S18" s="5">
        <v>113000</v>
      </c>
      <c r="T18" s="5"/>
      <c r="U18" s="5"/>
      <c r="V18" s="1" t="s">
        <v>40</v>
      </c>
      <c r="W18" s="1"/>
      <c r="Y18" s="2"/>
      <c r="Z18" s="2"/>
      <c r="AA18" s="2"/>
      <c r="AB18" s="5">
        <v>438176</v>
      </c>
      <c r="AC18" s="5"/>
      <c r="AE18" s="11">
        <v>-15</v>
      </c>
      <c r="AF18" s="11"/>
      <c r="AG18" s="11"/>
      <c r="AH18" s="5">
        <v>17220</v>
      </c>
      <c r="AI18" s="5"/>
      <c r="AJ18" s="5"/>
      <c r="AK18" s="9"/>
      <c r="AL18" s="9"/>
      <c r="AM18" s="9"/>
      <c r="AN18" s="5">
        <v>1046304</v>
      </c>
      <c r="AO18" s="5"/>
      <c r="AP18" s="5"/>
    </row>
    <row r="19" spans="4:42" ht="15">
      <c r="D19" s="3" t="s">
        <v>66</v>
      </c>
      <c r="E19" s="3"/>
      <c r="F19" s="3"/>
      <c r="G19" s="5">
        <v>468351</v>
      </c>
      <c r="H19" s="5"/>
      <c r="J19" s="11">
        <v>-8</v>
      </c>
      <c r="K19" s="11"/>
      <c r="L19" s="11"/>
      <c r="M19" s="1" t="s">
        <v>40</v>
      </c>
      <c r="N19" s="1"/>
      <c r="P19" s="2"/>
      <c r="Q19" s="2"/>
      <c r="R19" s="2"/>
      <c r="S19" s="5">
        <v>190560</v>
      </c>
      <c r="T19" s="5"/>
      <c r="U19" s="5"/>
      <c r="V19" s="5">
        <v>362099</v>
      </c>
      <c r="W19" s="5"/>
      <c r="Y19" s="2"/>
      <c r="Z19" s="2"/>
      <c r="AA19" s="2"/>
      <c r="AB19" s="5">
        <v>203230</v>
      </c>
      <c r="AC19" s="5"/>
      <c r="AE19" s="2"/>
      <c r="AF19" s="2"/>
      <c r="AG19" s="2"/>
      <c r="AH19" s="5">
        <v>15798</v>
      </c>
      <c r="AI19" s="5"/>
      <c r="AJ19" s="5"/>
      <c r="AK19" s="2"/>
      <c r="AL19" s="2"/>
      <c r="AM19" s="2"/>
      <c r="AN19" s="5">
        <v>1240038</v>
      </c>
      <c r="AO19" s="5"/>
      <c r="AP19" s="5"/>
    </row>
    <row r="20" spans="4:42" ht="15">
      <c r="D20" s="3" t="s">
        <v>19</v>
      </c>
      <c r="E20" s="3"/>
      <c r="F20" s="3"/>
      <c r="G20" s="5">
        <v>448747</v>
      </c>
      <c r="H20" s="5"/>
      <c r="J20" s="2"/>
      <c r="K20" s="2"/>
      <c r="L20" s="2"/>
      <c r="M20" s="5">
        <v>75000</v>
      </c>
      <c r="N20" s="5"/>
      <c r="P20" s="11">
        <v>-1</v>
      </c>
      <c r="Q20" s="11"/>
      <c r="R20" s="11"/>
      <c r="S20" s="5">
        <v>214520</v>
      </c>
      <c r="T20" s="5"/>
      <c r="U20" s="5"/>
      <c r="V20" s="5">
        <v>259266</v>
      </c>
      <c r="W20" s="5"/>
      <c r="Y20" s="2"/>
      <c r="Z20" s="2"/>
      <c r="AA20" s="2"/>
      <c r="AB20" s="5">
        <v>221754</v>
      </c>
      <c r="AC20" s="5"/>
      <c r="AE20" s="2"/>
      <c r="AF20" s="2"/>
      <c r="AG20" s="2"/>
      <c r="AH20" s="5">
        <v>11166</v>
      </c>
      <c r="AI20" s="5"/>
      <c r="AJ20" s="5"/>
      <c r="AK20" s="2"/>
      <c r="AL20" s="2"/>
      <c r="AM20" s="2"/>
      <c r="AN20" s="5">
        <v>1230453</v>
      </c>
      <c r="AO20" s="5"/>
      <c r="AP20" s="5"/>
    </row>
  </sheetData>
  <sheetProtection selectLockedCells="1" selectUnlockedCells="1"/>
  <mergeCells count="229">
    <mergeCell ref="A2:F2"/>
    <mergeCell ref="A4:C4"/>
    <mergeCell ref="D4:F4"/>
    <mergeCell ref="G4:I4"/>
    <mergeCell ref="J4:L4"/>
    <mergeCell ref="M4:O4"/>
    <mergeCell ref="P4:R4"/>
    <mergeCell ref="S4:U4"/>
    <mergeCell ref="V4:X4"/>
    <mergeCell ref="Y4:AA4"/>
    <mergeCell ref="AB4:AD4"/>
    <mergeCell ref="AE4:AG4"/>
    <mergeCell ref="AH4:AJ4"/>
    <mergeCell ref="AK4:AM4"/>
    <mergeCell ref="AN4:AP4"/>
    <mergeCell ref="A5:C5"/>
    <mergeCell ref="D5:F5"/>
    <mergeCell ref="G5:H5"/>
    <mergeCell ref="J5:L5"/>
    <mergeCell ref="M5:N5"/>
    <mergeCell ref="P5:R5"/>
    <mergeCell ref="S5:U5"/>
    <mergeCell ref="V5:W5"/>
    <mergeCell ref="Y5:AA5"/>
    <mergeCell ref="AB5:AC5"/>
    <mergeCell ref="AE5:AG5"/>
    <mergeCell ref="AH5:AJ5"/>
    <mergeCell ref="AK5:AM5"/>
    <mergeCell ref="AN5:AP5"/>
    <mergeCell ref="D6:F6"/>
    <mergeCell ref="G6:H6"/>
    <mergeCell ref="J6:L6"/>
    <mergeCell ref="M6:N6"/>
    <mergeCell ref="P6:R6"/>
    <mergeCell ref="S6:U6"/>
    <mergeCell ref="V6:W6"/>
    <mergeCell ref="Y6:AA6"/>
    <mergeCell ref="AB6:AC6"/>
    <mergeCell ref="AE6:AG6"/>
    <mergeCell ref="AH6:AJ6"/>
    <mergeCell ref="AK6:AM6"/>
    <mergeCell ref="AN6:AP6"/>
    <mergeCell ref="D7:F7"/>
    <mergeCell ref="G7:H7"/>
    <mergeCell ref="J7:L7"/>
    <mergeCell ref="M7:N7"/>
    <mergeCell ref="P7:R7"/>
    <mergeCell ref="S7:U7"/>
    <mergeCell ref="V7:W7"/>
    <mergeCell ref="Y7:AA7"/>
    <mergeCell ref="AB7:AC7"/>
    <mergeCell ref="AE7:AG7"/>
    <mergeCell ref="AH7:AJ7"/>
    <mergeCell ref="AK7:AM7"/>
    <mergeCell ref="AN7:AP7"/>
    <mergeCell ref="A8:C8"/>
    <mergeCell ref="D8:F8"/>
    <mergeCell ref="G8:H8"/>
    <mergeCell ref="J8:L8"/>
    <mergeCell ref="M8:N8"/>
    <mergeCell ref="P8:R8"/>
    <mergeCell ref="S8:U8"/>
    <mergeCell ref="V8:W8"/>
    <mergeCell ref="Y8:AA8"/>
    <mergeCell ref="AB8:AC8"/>
    <mergeCell ref="AE8:AG8"/>
    <mergeCell ref="AH8:AJ8"/>
    <mergeCell ref="AK8:AM8"/>
    <mergeCell ref="AN8:AP8"/>
    <mergeCell ref="A9:C9"/>
    <mergeCell ref="D9:F9"/>
    <mergeCell ref="G9:H9"/>
    <mergeCell ref="J9:L9"/>
    <mergeCell ref="M9:N9"/>
    <mergeCell ref="P9:R9"/>
    <mergeCell ref="S9:U9"/>
    <mergeCell ref="V9:W9"/>
    <mergeCell ref="Y9:AA9"/>
    <mergeCell ref="AB9:AC9"/>
    <mergeCell ref="AE9:AG9"/>
    <mergeCell ref="AH9:AJ9"/>
    <mergeCell ref="AK9:AM9"/>
    <mergeCell ref="AN9:AP9"/>
    <mergeCell ref="D10:F10"/>
    <mergeCell ref="G10:H10"/>
    <mergeCell ref="J10:L10"/>
    <mergeCell ref="M10:N10"/>
    <mergeCell ref="P10:R10"/>
    <mergeCell ref="S10:U10"/>
    <mergeCell ref="V10:W10"/>
    <mergeCell ref="Y10:AA10"/>
    <mergeCell ref="AB10:AC10"/>
    <mergeCell ref="AE10:AG10"/>
    <mergeCell ref="AH10:AJ10"/>
    <mergeCell ref="AK10:AM10"/>
    <mergeCell ref="AN10:AP10"/>
    <mergeCell ref="D11:F11"/>
    <mergeCell ref="G11:H11"/>
    <mergeCell ref="J11:L11"/>
    <mergeCell ref="M11:N11"/>
    <mergeCell ref="P11:R11"/>
    <mergeCell ref="S11:U11"/>
    <mergeCell ref="V11:W11"/>
    <mergeCell ref="Y11:AA11"/>
    <mergeCell ref="AB11:AC11"/>
    <mergeCell ref="AE11:AG11"/>
    <mergeCell ref="AH11:AJ11"/>
    <mergeCell ref="AK11:AM11"/>
    <mergeCell ref="AN11:AP11"/>
    <mergeCell ref="A12:C12"/>
    <mergeCell ref="D12:F12"/>
    <mergeCell ref="G12:H12"/>
    <mergeCell ref="J12:L12"/>
    <mergeCell ref="M12:N12"/>
    <mergeCell ref="P12:R12"/>
    <mergeCell ref="S12:U12"/>
    <mergeCell ref="V12:W12"/>
    <mergeCell ref="Y12:AA12"/>
    <mergeCell ref="AB12:AC12"/>
    <mergeCell ref="AE12:AG12"/>
    <mergeCell ref="AH12:AJ12"/>
    <mergeCell ref="AK12:AM12"/>
    <mergeCell ref="AN12:AP12"/>
    <mergeCell ref="D13:F13"/>
    <mergeCell ref="G13:H13"/>
    <mergeCell ref="J13:L13"/>
    <mergeCell ref="M13:N13"/>
    <mergeCell ref="P13:R13"/>
    <mergeCell ref="S13:U13"/>
    <mergeCell ref="V13:W13"/>
    <mergeCell ref="Y13:AA13"/>
    <mergeCell ref="AB13:AC13"/>
    <mergeCell ref="AE13:AG13"/>
    <mergeCell ref="AH13:AJ13"/>
    <mergeCell ref="AK13:AM13"/>
    <mergeCell ref="AN13:AP13"/>
    <mergeCell ref="D14:F14"/>
    <mergeCell ref="G14:H14"/>
    <mergeCell ref="J14:L14"/>
    <mergeCell ref="M14:N14"/>
    <mergeCell ref="P14:R14"/>
    <mergeCell ref="S14:U14"/>
    <mergeCell ref="V14:W14"/>
    <mergeCell ref="Y14:AA14"/>
    <mergeCell ref="AB14:AC14"/>
    <mergeCell ref="AE14:AG14"/>
    <mergeCell ref="AH14:AJ14"/>
    <mergeCell ref="AK14:AM14"/>
    <mergeCell ref="AN14:AP14"/>
    <mergeCell ref="A15:C15"/>
    <mergeCell ref="D15:F15"/>
    <mergeCell ref="G15:H15"/>
    <mergeCell ref="J15:L15"/>
    <mergeCell ref="M15:N15"/>
    <mergeCell ref="P15:R15"/>
    <mergeCell ref="S15:U15"/>
    <mergeCell ref="V15:W15"/>
    <mergeCell ref="Y15:AA15"/>
    <mergeCell ref="AB15:AC15"/>
    <mergeCell ref="AE15:AG15"/>
    <mergeCell ref="AH15:AJ15"/>
    <mergeCell ref="AK15:AM15"/>
    <mergeCell ref="AN15:AP15"/>
    <mergeCell ref="D16:F16"/>
    <mergeCell ref="G16:H16"/>
    <mergeCell ref="J16:L16"/>
    <mergeCell ref="M16:N16"/>
    <mergeCell ref="P16:R16"/>
    <mergeCell ref="S16:U16"/>
    <mergeCell ref="V16:W16"/>
    <mergeCell ref="Y16:AA16"/>
    <mergeCell ref="AB16:AC16"/>
    <mergeCell ref="AE16:AG16"/>
    <mergeCell ref="AH16:AJ16"/>
    <mergeCell ref="AK16:AM16"/>
    <mergeCell ref="AN16:AP16"/>
    <mergeCell ref="D17:F17"/>
    <mergeCell ref="G17:H17"/>
    <mergeCell ref="J17:L17"/>
    <mergeCell ref="M17:N17"/>
    <mergeCell ref="P17:R17"/>
    <mergeCell ref="S17:U17"/>
    <mergeCell ref="V17:W17"/>
    <mergeCell ref="Y17:AA17"/>
    <mergeCell ref="AB17:AC17"/>
    <mergeCell ref="AE17:AG17"/>
    <mergeCell ref="AH17:AJ17"/>
    <mergeCell ref="AK17:AM17"/>
    <mergeCell ref="AN17:AP17"/>
    <mergeCell ref="A18:C18"/>
    <mergeCell ref="D18:F18"/>
    <mergeCell ref="G18:H18"/>
    <mergeCell ref="J18:L18"/>
    <mergeCell ref="M18:N18"/>
    <mergeCell ref="P18:R18"/>
    <mergeCell ref="S18:U18"/>
    <mergeCell ref="V18:W18"/>
    <mergeCell ref="Y18:AA18"/>
    <mergeCell ref="AB18:AC18"/>
    <mergeCell ref="AE18:AG18"/>
    <mergeCell ref="AH18:AJ18"/>
    <mergeCell ref="AK18:AM18"/>
    <mergeCell ref="AN18:AP18"/>
    <mergeCell ref="D19:F19"/>
    <mergeCell ref="G19:H19"/>
    <mergeCell ref="J19:L19"/>
    <mergeCell ref="M19:N19"/>
    <mergeCell ref="P19:R19"/>
    <mergeCell ref="S19:U19"/>
    <mergeCell ref="V19:W19"/>
    <mergeCell ref="Y19:AA19"/>
    <mergeCell ref="AB19:AC19"/>
    <mergeCell ref="AE19:AG19"/>
    <mergeCell ref="AH19:AJ19"/>
    <mergeCell ref="AK19:AM19"/>
    <mergeCell ref="AN19:AP19"/>
    <mergeCell ref="D20:F20"/>
    <mergeCell ref="G20:H20"/>
    <mergeCell ref="J20:L20"/>
    <mergeCell ref="M20:N20"/>
    <mergeCell ref="P20:R20"/>
    <mergeCell ref="S20:U20"/>
    <mergeCell ref="V20:W20"/>
    <mergeCell ref="Y20:AA20"/>
    <mergeCell ref="AB20:AC20"/>
    <mergeCell ref="AE20:AG20"/>
    <mergeCell ref="AH20:AJ20"/>
    <mergeCell ref="AK20:AM20"/>
    <mergeCell ref="AN20:AP20"/>
  </mergeCells>
  <printOptions/>
  <pageMargins left="0.7000000000000001" right="0.7000000000000001" top="0.75" bottom="0.75" header="0.5118110236220472" footer="0.5118110236220472"/>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2:BH22"/>
  <sheetViews>
    <sheetView workbookViewId="0" topLeftCell="A1">
      <selection activeCell="A1" sqref="A1"/>
    </sheetView>
  </sheetViews>
  <sheetFormatPr defaultColWidth="9.140625" defaultRowHeight="15"/>
  <cols>
    <col min="1" max="16384" width="8.7109375" style="0" customWidth="1"/>
  </cols>
  <sheetData>
    <row r="2" spans="1:6" ht="15">
      <c r="A2" s="1" t="s">
        <v>139</v>
      </c>
      <c r="B2" s="1"/>
      <c r="C2" s="1"/>
      <c r="D2" s="1"/>
      <c r="E2" s="1"/>
      <c r="F2" s="1"/>
    </row>
    <row r="4" spans="1:60" ht="15">
      <c r="A4" s="1" t="s">
        <v>1</v>
      </c>
      <c r="B4" s="1"/>
      <c r="C4" s="1"/>
      <c r="D4" s="3" t="s">
        <v>140</v>
      </c>
      <c r="E4" s="3"/>
      <c r="F4" s="3"/>
      <c r="G4" s="2"/>
      <c r="H4" s="2"/>
      <c r="I4" s="2"/>
      <c r="J4" s="3" t="s">
        <v>141</v>
      </c>
      <c r="K4" s="3"/>
      <c r="L4" s="3"/>
      <c r="M4" s="2"/>
      <c r="N4" s="2"/>
      <c r="O4" s="2"/>
      <c r="P4" s="1" t="s">
        <v>142</v>
      </c>
      <c r="Q4" s="1"/>
      <c r="R4" s="1"/>
      <c r="S4" s="2"/>
      <c r="T4" s="2"/>
      <c r="U4" s="2"/>
      <c r="V4" s="3" t="s">
        <v>143</v>
      </c>
      <c r="W4" s="3"/>
      <c r="X4" s="3"/>
      <c r="Y4" s="2"/>
      <c r="Z4" s="2"/>
      <c r="AA4" s="2"/>
      <c r="AB4" s="3" t="s">
        <v>144</v>
      </c>
      <c r="AC4" s="3"/>
      <c r="AD4" s="3"/>
      <c r="AE4" s="3"/>
      <c r="AF4" s="3"/>
      <c r="AG4" s="3"/>
      <c r="AH4" s="3"/>
      <c r="AI4" s="3"/>
      <c r="AJ4" s="3"/>
      <c r="AK4" s="2"/>
      <c r="AL4" s="2"/>
      <c r="AM4" s="2"/>
      <c r="AN4" s="3" t="s">
        <v>145</v>
      </c>
      <c r="AO4" s="3"/>
      <c r="AP4" s="3"/>
      <c r="AQ4" s="2"/>
      <c r="AR4" s="2"/>
      <c r="AS4" s="2"/>
      <c r="AT4" s="3" t="s">
        <v>146</v>
      </c>
      <c r="AU4" s="3"/>
      <c r="AV4" s="3"/>
      <c r="AW4" s="2"/>
      <c r="AX4" s="2"/>
      <c r="AY4" s="2"/>
      <c r="AZ4" s="3" t="s">
        <v>147</v>
      </c>
      <c r="BA4" s="3"/>
      <c r="BB4" s="3"/>
      <c r="BC4" s="2"/>
      <c r="BD4" s="2"/>
      <c r="BE4" s="2"/>
      <c r="BF4" s="3" t="s">
        <v>148</v>
      </c>
      <c r="BG4" s="3"/>
      <c r="BH4" s="3"/>
    </row>
    <row r="5" spans="7:48" ht="15">
      <c r="G5" s="2"/>
      <c r="H5" s="2"/>
      <c r="I5" s="2"/>
      <c r="J5" s="2"/>
      <c r="K5" s="2"/>
      <c r="L5" s="2"/>
      <c r="M5" s="2"/>
      <c r="N5" s="2"/>
      <c r="O5" s="2"/>
      <c r="S5" s="2"/>
      <c r="T5" s="2"/>
      <c r="U5" s="2"/>
      <c r="V5" s="3" t="s">
        <v>149</v>
      </c>
      <c r="W5" s="3"/>
      <c r="X5" s="3"/>
      <c r="Y5" s="2"/>
      <c r="Z5" s="2"/>
      <c r="AA5" s="2"/>
      <c r="AE5" s="3" t="s">
        <v>150</v>
      </c>
      <c r="AF5" s="3"/>
      <c r="AG5" s="3"/>
      <c r="AH5" s="2"/>
      <c r="AI5" s="2"/>
      <c r="AJ5" s="2"/>
      <c r="AK5" s="2"/>
      <c r="AL5" s="2"/>
      <c r="AM5" s="2"/>
      <c r="AQ5" s="2"/>
      <c r="AR5" s="2"/>
      <c r="AS5" s="2"/>
      <c r="AT5" s="2"/>
      <c r="AU5" s="2"/>
      <c r="AV5" s="2"/>
    </row>
    <row r="6" spans="1:60" ht="15">
      <c r="A6" s="1" t="s">
        <v>6</v>
      </c>
      <c r="B6" s="1"/>
      <c r="C6" s="1"/>
      <c r="D6" s="1" t="s">
        <v>151</v>
      </c>
      <c r="E6" s="1"/>
      <c r="F6" s="1"/>
      <c r="G6" s="2"/>
      <c r="H6" s="2"/>
      <c r="I6" s="2"/>
      <c r="J6" s="3" t="s">
        <v>152</v>
      </c>
      <c r="K6" s="3"/>
      <c r="L6" s="3"/>
      <c r="M6" s="2"/>
      <c r="N6" s="2"/>
      <c r="O6" s="2"/>
      <c r="P6" s="3" t="s">
        <v>153</v>
      </c>
      <c r="Q6" s="3"/>
      <c r="R6" s="3"/>
      <c r="S6" s="2"/>
      <c r="T6" s="2"/>
      <c r="U6" s="2"/>
      <c r="V6" s="1" t="s">
        <v>40</v>
      </c>
      <c r="W6" s="1"/>
      <c r="X6" s="1"/>
      <c r="Y6" s="2"/>
      <c r="Z6" s="2"/>
      <c r="AA6" s="2"/>
      <c r="AB6" s="1" t="s">
        <v>40</v>
      </c>
      <c r="AC6" s="1"/>
      <c r="AD6" s="1"/>
      <c r="AE6" s="2"/>
      <c r="AF6" s="2"/>
      <c r="AG6" s="2"/>
      <c r="AH6" s="1" t="s">
        <v>40</v>
      </c>
      <c r="AI6" s="1"/>
      <c r="AJ6" s="1"/>
      <c r="AK6" s="2"/>
      <c r="AL6" s="2"/>
      <c r="AM6" s="2"/>
      <c r="AN6" s="1" t="s">
        <v>40</v>
      </c>
      <c r="AO6" s="1"/>
      <c r="AP6" s="1"/>
      <c r="AQ6" s="2"/>
      <c r="AR6" s="2"/>
      <c r="AS6" s="2"/>
      <c r="AT6" s="5">
        <v>875000</v>
      </c>
      <c r="AU6" s="5"/>
      <c r="AV6" s="5"/>
      <c r="AW6" s="2"/>
      <c r="AX6" s="2"/>
      <c r="AY6" s="2"/>
      <c r="AZ6" s="10">
        <v>0.63</v>
      </c>
      <c r="BA6" s="10"/>
      <c r="BB6" s="10"/>
      <c r="BC6" s="2"/>
      <c r="BD6" s="2"/>
      <c r="BE6" s="2"/>
      <c r="BF6" s="5">
        <v>452078</v>
      </c>
      <c r="BG6" s="5"/>
      <c r="BH6" s="5"/>
    </row>
    <row r="7" spans="1:60" ht="15">
      <c r="A7" s="2"/>
      <c r="B7" s="2"/>
      <c r="C7" s="2"/>
      <c r="D7" s="1" t="s">
        <v>151</v>
      </c>
      <c r="E7" s="1"/>
      <c r="F7" s="1"/>
      <c r="G7" s="2"/>
      <c r="H7" s="2"/>
      <c r="I7" s="2"/>
      <c r="J7" s="1" t="s">
        <v>152</v>
      </c>
      <c r="K7" s="1"/>
      <c r="L7" s="1"/>
      <c r="M7" s="2"/>
      <c r="N7" s="2"/>
      <c r="O7" s="2"/>
      <c r="P7" s="1" t="s">
        <v>154</v>
      </c>
      <c r="Q7" s="1"/>
      <c r="R7" s="1"/>
      <c r="S7" s="2"/>
      <c r="T7" s="2"/>
      <c r="U7" s="2"/>
      <c r="V7" s="2"/>
      <c r="W7" s="2"/>
      <c r="X7" s="2"/>
      <c r="Y7" s="2"/>
      <c r="Z7" s="2"/>
      <c r="AA7" s="2"/>
      <c r="AB7" s="2"/>
      <c r="AC7" s="2"/>
      <c r="AD7" s="2"/>
      <c r="AE7" s="2"/>
      <c r="AF7" s="2"/>
      <c r="AG7" s="2"/>
      <c r="AH7" s="2"/>
      <c r="AI7" s="2"/>
      <c r="AJ7" s="2"/>
      <c r="AK7" s="2"/>
      <c r="AL7" s="2"/>
      <c r="AM7" s="2"/>
      <c r="AN7" s="2"/>
      <c r="AO7" s="2"/>
      <c r="AP7" s="2"/>
      <c r="AQ7" s="2"/>
      <c r="AR7" s="2"/>
      <c r="AS7" s="2"/>
      <c r="AT7" s="5">
        <v>635313</v>
      </c>
      <c r="AU7" s="5"/>
      <c r="AV7" s="5"/>
      <c r="AW7" s="2"/>
      <c r="AX7" s="2"/>
      <c r="AY7" s="2"/>
      <c r="AZ7" s="10">
        <v>0.63</v>
      </c>
      <c r="BA7" s="10"/>
      <c r="BB7" s="10"/>
      <c r="BC7" s="2"/>
      <c r="BD7" s="2"/>
      <c r="BE7" s="2"/>
      <c r="BF7" s="5">
        <v>328241</v>
      </c>
      <c r="BG7" s="5"/>
      <c r="BH7" s="5"/>
    </row>
    <row r="8" spans="1:60" ht="15">
      <c r="A8" s="2"/>
      <c r="B8" s="2"/>
      <c r="C8" s="2"/>
      <c r="D8" s="1" t="s">
        <v>151</v>
      </c>
      <c r="E8" s="1"/>
      <c r="F8" s="1"/>
      <c r="G8" s="2"/>
      <c r="H8" s="2"/>
      <c r="I8" s="2"/>
      <c r="J8" s="1" t="s">
        <v>152</v>
      </c>
      <c r="K8" s="1"/>
      <c r="L8" s="1"/>
      <c r="M8" s="2"/>
      <c r="N8" s="2"/>
      <c r="O8" s="2"/>
      <c r="P8" s="3" t="s">
        <v>155</v>
      </c>
      <c r="Q8" s="3"/>
      <c r="R8" s="3"/>
      <c r="S8" s="2"/>
      <c r="T8" s="2"/>
      <c r="U8" s="2"/>
      <c r="V8" s="1" t="s">
        <v>40</v>
      </c>
      <c r="W8" s="1"/>
      <c r="X8" s="1"/>
      <c r="Y8" s="2"/>
      <c r="Z8" s="2"/>
      <c r="AA8" s="2"/>
      <c r="AB8" s="1" t="s">
        <v>40</v>
      </c>
      <c r="AC8" s="1"/>
      <c r="AD8" s="1"/>
      <c r="AE8" s="2"/>
      <c r="AF8" s="2"/>
      <c r="AG8" s="2"/>
      <c r="AH8" s="1" t="s">
        <v>40</v>
      </c>
      <c r="AI8" s="1"/>
      <c r="AJ8" s="1"/>
      <c r="AK8" s="2"/>
      <c r="AL8" s="2"/>
      <c r="AM8" s="2"/>
      <c r="AN8" s="5">
        <v>293125</v>
      </c>
      <c r="AO8" s="5"/>
      <c r="AP8" s="5"/>
      <c r="AQ8" s="2"/>
      <c r="AR8" s="2"/>
      <c r="AS8" s="2"/>
      <c r="AT8" s="1" t="s">
        <v>40</v>
      </c>
      <c r="AU8" s="1"/>
      <c r="AV8" s="1"/>
      <c r="AW8" s="2"/>
      <c r="AX8" s="2"/>
      <c r="AY8" s="2"/>
      <c r="AZ8" s="1" t="s">
        <v>40</v>
      </c>
      <c r="BA8" s="1"/>
      <c r="BB8" s="1"/>
      <c r="BC8" s="2"/>
      <c r="BD8" s="2"/>
      <c r="BE8" s="2"/>
      <c r="BF8" s="5">
        <v>184669</v>
      </c>
      <c r="BG8" s="5"/>
      <c r="BH8" s="5"/>
    </row>
    <row r="9" spans="1:60" ht="15">
      <c r="A9" s="2"/>
      <c r="B9" s="2"/>
      <c r="C9" s="2"/>
      <c r="D9" s="1" t="s">
        <v>40</v>
      </c>
      <c r="E9" s="1"/>
      <c r="F9" s="1"/>
      <c r="G9" s="2"/>
      <c r="H9" s="2"/>
      <c r="I9" s="2"/>
      <c r="J9" s="2"/>
      <c r="K9" s="2"/>
      <c r="L9" s="2"/>
      <c r="M9" s="2"/>
      <c r="N9" s="2"/>
      <c r="O9" s="2"/>
      <c r="P9" s="3" t="s">
        <v>156</v>
      </c>
      <c r="Q9" s="3"/>
      <c r="R9" s="3"/>
      <c r="S9" s="2"/>
      <c r="T9" s="2"/>
      <c r="U9" s="2"/>
      <c r="V9" s="5">
        <v>596792</v>
      </c>
      <c r="W9" s="5"/>
      <c r="X9" s="5"/>
      <c r="Y9" s="2"/>
      <c r="Z9" s="2"/>
      <c r="AA9" s="2"/>
      <c r="AB9" s="1" t="s">
        <v>40</v>
      </c>
      <c r="AC9" s="1"/>
      <c r="AD9" s="1"/>
      <c r="AE9" s="2"/>
      <c r="AF9" s="2"/>
      <c r="AG9" s="2"/>
      <c r="AH9" s="1" t="s">
        <v>40</v>
      </c>
      <c r="AI9" s="1"/>
      <c r="AJ9" s="1"/>
      <c r="AK9" s="2"/>
      <c r="AL9" s="2"/>
      <c r="AM9" s="2"/>
      <c r="AN9" s="1" t="s">
        <v>40</v>
      </c>
      <c r="AO9" s="1"/>
      <c r="AP9" s="1"/>
      <c r="AQ9" s="2"/>
      <c r="AR9" s="2"/>
      <c r="AS9" s="2"/>
      <c r="AT9" s="1" t="s">
        <v>40</v>
      </c>
      <c r="AU9" s="1"/>
      <c r="AV9" s="1"/>
      <c r="AW9" s="2"/>
      <c r="AX9" s="2"/>
      <c r="AY9" s="2"/>
      <c r="AZ9" s="1" t="s">
        <v>40</v>
      </c>
      <c r="BA9" s="1"/>
      <c r="BB9" s="1"/>
      <c r="BC9" s="2"/>
      <c r="BD9" s="2"/>
      <c r="BE9" s="2"/>
      <c r="BF9" s="1" t="s">
        <v>40</v>
      </c>
      <c r="BG9" s="1"/>
      <c r="BH9" s="1"/>
    </row>
    <row r="10" spans="1:60" ht="15">
      <c r="A10" s="1" t="s">
        <v>121</v>
      </c>
      <c r="B10" s="1"/>
      <c r="C10" s="1"/>
      <c r="D10" s="1" t="s">
        <v>157</v>
      </c>
      <c r="E10" s="1"/>
      <c r="F10" s="1"/>
      <c r="G10" s="2"/>
      <c r="H10" s="2"/>
      <c r="I10" s="2"/>
      <c r="J10" s="1" t="s">
        <v>158</v>
      </c>
      <c r="K10" s="1"/>
      <c r="L10" s="1"/>
      <c r="M10" s="2"/>
      <c r="N10" s="2"/>
      <c r="O10" s="2"/>
      <c r="P10" s="1" t="s">
        <v>159</v>
      </c>
      <c r="Q10" s="1"/>
      <c r="R10" s="1"/>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5">
        <v>560000</v>
      </c>
      <c r="AU10" s="5"/>
      <c r="AV10" s="5"/>
      <c r="AW10" s="2"/>
      <c r="AX10" s="2"/>
      <c r="AY10" s="2"/>
      <c r="AZ10" s="10">
        <v>1.67</v>
      </c>
      <c r="BA10" s="10"/>
      <c r="BB10" s="10"/>
      <c r="BC10" s="2"/>
      <c r="BD10" s="2"/>
      <c r="BE10" s="2"/>
      <c r="BF10" s="5">
        <v>786596</v>
      </c>
      <c r="BG10" s="5"/>
      <c r="BH10" s="5"/>
    </row>
    <row r="11" spans="1:60" ht="15">
      <c r="A11" s="2"/>
      <c r="B11" s="2"/>
      <c r="C11" s="2"/>
      <c r="D11" s="1" t="s">
        <v>157</v>
      </c>
      <c r="E11" s="1"/>
      <c r="F11" s="1"/>
      <c r="G11" s="2"/>
      <c r="H11" s="2"/>
      <c r="I11" s="2"/>
      <c r="J11" s="1" t="s">
        <v>158</v>
      </c>
      <c r="K11" s="1"/>
      <c r="L11" s="1"/>
      <c r="M11" s="2"/>
      <c r="N11" s="2"/>
      <c r="O11" s="2"/>
      <c r="P11" s="1" t="s">
        <v>160</v>
      </c>
      <c r="Q11" s="1"/>
      <c r="R11" s="1"/>
      <c r="S11" s="2"/>
      <c r="T11" s="2"/>
      <c r="U11" s="2"/>
      <c r="V11" s="2"/>
      <c r="W11" s="2"/>
      <c r="X11" s="2"/>
      <c r="Y11" s="2"/>
      <c r="Z11" s="2"/>
      <c r="AA11" s="2"/>
      <c r="AB11" s="2"/>
      <c r="AC11" s="2"/>
      <c r="AD11" s="2"/>
      <c r="AE11" s="2"/>
      <c r="AF11" s="2"/>
      <c r="AG11" s="2"/>
      <c r="AH11" s="2"/>
      <c r="AI11" s="2"/>
      <c r="AJ11" s="2"/>
      <c r="AK11" s="2"/>
      <c r="AL11" s="2"/>
      <c r="AM11" s="2"/>
      <c r="AN11" s="5">
        <v>370000</v>
      </c>
      <c r="AO11" s="5"/>
      <c r="AP11" s="5"/>
      <c r="AQ11" s="2"/>
      <c r="AR11" s="2"/>
      <c r="AS11" s="2"/>
      <c r="AT11" s="2"/>
      <c r="AU11" s="2"/>
      <c r="AV11" s="2"/>
      <c r="AW11" s="2"/>
      <c r="AX11" s="2"/>
      <c r="AY11" s="2"/>
      <c r="AZ11" s="2"/>
      <c r="BA11" s="2"/>
      <c r="BB11" s="2"/>
      <c r="BC11" s="2"/>
      <c r="BD11" s="2"/>
      <c r="BE11" s="2"/>
      <c r="BF11" s="5">
        <v>617900</v>
      </c>
      <c r="BG11" s="5"/>
      <c r="BH11" s="5"/>
    </row>
    <row r="12" spans="1:60" ht="15">
      <c r="A12" s="2"/>
      <c r="B12" s="2"/>
      <c r="C12" s="2"/>
      <c r="D12" s="1" t="s">
        <v>40</v>
      </c>
      <c r="E12" s="1"/>
      <c r="F12" s="1"/>
      <c r="G12" s="2"/>
      <c r="H12" s="2"/>
      <c r="I12" s="2"/>
      <c r="J12" s="2"/>
      <c r="K12" s="2"/>
      <c r="L12" s="2"/>
      <c r="M12" s="2"/>
      <c r="N12" s="2"/>
      <c r="O12" s="2"/>
      <c r="P12" s="1" t="s">
        <v>156</v>
      </c>
      <c r="Q12" s="1"/>
      <c r="R12" s="1"/>
      <c r="S12" s="2"/>
      <c r="T12" s="2"/>
      <c r="U12" s="2"/>
      <c r="V12" s="5">
        <v>97644</v>
      </c>
      <c r="W12" s="5"/>
      <c r="X12" s="5"/>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row>
    <row r="13" spans="1:60" ht="15">
      <c r="A13" s="1" t="s">
        <v>161</v>
      </c>
      <c r="B13" s="1"/>
      <c r="C13" s="1"/>
      <c r="D13" s="1" t="s">
        <v>151</v>
      </c>
      <c r="E13" s="1"/>
      <c r="F13" s="1"/>
      <c r="G13" s="2"/>
      <c r="H13" s="2"/>
      <c r="I13" s="2"/>
      <c r="J13" s="1" t="s">
        <v>162</v>
      </c>
      <c r="K13" s="1"/>
      <c r="L13" s="1"/>
      <c r="M13" s="2"/>
      <c r="N13" s="2"/>
      <c r="O13" s="2"/>
      <c r="P13" s="3" t="s">
        <v>163</v>
      </c>
      <c r="Q13" s="3"/>
      <c r="R13" s="3"/>
      <c r="S13" s="2"/>
      <c r="T13" s="2"/>
      <c r="U13" s="2"/>
      <c r="V13" s="1" t="s">
        <v>40</v>
      </c>
      <c r="W13" s="1"/>
      <c r="X13" s="1"/>
      <c r="Y13" s="2"/>
      <c r="Z13" s="2"/>
      <c r="AA13" s="2"/>
      <c r="AB13" s="1" t="s">
        <v>40</v>
      </c>
      <c r="AC13" s="1"/>
      <c r="AD13" s="1"/>
      <c r="AE13" s="2"/>
      <c r="AF13" s="2"/>
      <c r="AG13" s="2"/>
      <c r="AH13" s="1" t="s">
        <v>40</v>
      </c>
      <c r="AI13" s="1"/>
      <c r="AJ13" s="1"/>
      <c r="AK13" s="2"/>
      <c r="AL13" s="2"/>
      <c r="AM13" s="2"/>
      <c r="AN13" s="1" t="s">
        <v>40</v>
      </c>
      <c r="AO13" s="1"/>
      <c r="AP13" s="1"/>
      <c r="AQ13" s="2"/>
      <c r="AR13" s="2"/>
      <c r="AS13" s="2"/>
      <c r="AT13" s="5">
        <v>294300</v>
      </c>
      <c r="AU13" s="5"/>
      <c r="AV13" s="5"/>
      <c r="AW13" s="2"/>
      <c r="AX13" s="2"/>
      <c r="AY13" s="2"/>
      <c r="AZ13" s="10">
        <v>0.63</v>
      </c>
      <c r="BA13" s="10"/>
      <c r="BB13" s="10"/>
      <c r="BC13" s="2"/>
      <c r="BD13" s="2"/>
      <c r="BE13" s="2"/>
      <c r="BF13" s="5">
        <v>152053</v>
      </c>
      <c r="BG13" s="5"/>
      <c r="BH13" s="5"/>
    </row>
    <row r="14" spans="1:60" ht="15">
      <c r="A14" s="2"/>
      <c r="B14" s="2"/>
      <c r="C14" s="2"/>
      <c r="D14" s="1" t="s">
        <v>151</v>
      </c>
      <c r="E14" s="1"/>
      <c r="F14" s="1"/>
      <c r="G14" s="2"/>
      <c r="H14" s="2"/>
      <c r="I14" s="2"/>
      <c r="J14" s="1" t="s">
        <v>162</v>
      </c>
      <c r="K14" s="1"/>
      <c r="L14" s="1"/>
      <c r="M14" s="2"/>
      <c r="N14" s="2"/>
      <c r="O14" s="2"/>
      <c r="P14" s="3" t="s">
        <v>155</v>
      </c>
      <c r="Q14" s="3"/>
      <c r="R14" s="3"/>
      <c r="S14" s="2"/>
      <c r="T14" s="2"/>
      <c r="U14" s="2"/>
      <c r="V14" s="1" t="s">
        <v>40</v>
      </c>
      <c r="W14" s="1"/>
      <c r="X14" s="1"/>
      <c r="Y14" s="2"/>
      <c r="Z14" s="2"/>
      <c r="AA14" s="2"/>
      <c r="AB14" s="1" t="s">
        <v>40</v>
      </c>
      <c r="AC14" s="1"/>
      <c r="AD14" s="1"/>
      <c r="AE14" s="2"/>
      <c r="AF14" s="2"/>
      <c r="AG14" s="2"/>
      <c r="AH14" s="1" t="s">
        <v>40</v>
      </c>
      <c r="AI14" s="1"/>
      <c r="AJ14" s="1"/>
      <c r="AK14" s="2"/>
      <c r="AL14" s="2"/>
      <c r="AM14" s="2"/>
      <c r="AN14" s="5">
        <v>196200</v>
      </c>
      <c r="AO14" s="5"/>
      <c r="AP14" s="5"/>
      <c r="AQ14" s="2"/>
      <c r="AR14" s="2"/>
      <c r="AS14" s="2"/>
      <c r="AT14" s="1" t="s">
        <v>40</v>
      </c>
      <c r="AU14" s="1"/>
      <c r="AV14" s="1"/>
      <c r="AW14" s="2"/>
      <c r="AX14" s="2"/>
      <c r="AY14" s="2"/>
      <c r="AZ14" s="1" t="s">
        <v>40</v>
      </c>
      <c r="BA14" s="1"/>
      <c r="BB14" s="1"/>
      <c r="BC14" s="2"/>
      <c r="BD14" s="2"/>
      <c r="BE14" s="2"/>
      <c r="BF14" s="5">
        <v>123606</v>
      </c>
      <c r="BG14" s="5"/>
      <c r="BH14" s="5"/>
    </row>
    <row r="15" spans="1:60" ht="15">
      <c r="A15" s="2"/>
      <c r="B15" s="2"/>
      <c r="C15" s="2"/>
      <c r="D15" s="1" t="s">
        <v>40</v>
      </c>
      <c r="E15" s="1"/>
      <c r="F15" s="1"/>
      <c r="G15" s="2"/>
      <c r="H15" s="2"/>
      <c r="I15" s="2"/>
      <c r="J15" s="2"/>
      <c r="K15" s="2"/>
      <c r="L15" s="2"/>
      <c r="M15" s="2"/>
      <c r="N15" s="2"/>
      <c r="O15" s="2"/>
      <c r="P15" s="3" t="s">
        <v>156</v>
      </c>
      <c r="Q15" s="3"/>
      <c r="R15" s="3"/>
      <c r="S15" s="2"/>
      <c r="T15" s="2"/>
      <c r="U15" s="2"/>
      <c r="V15" s="5">
        <v>238455</v>
      </c>
      <c r="W15" s="5"/>
      <c r="X15" s="5"/>
      <c r="Y15" s="2"/>
      <c r="Z15" s="2"/>
      <c r="AA15" s="2"/>
      <c r="AB15" s="1" t="s">
        <v>40</v>
      </c>
      <c r="AC15" s="1"/>
      <c r="AD15" s="1"/>
      <c r="AE15" s="2"/>
      <c r="AF15" s="2"/>
      <c r="AG15" s="2"/>
      <c r="AH15" s="1" t="s">
        <v>40</v>
      </c>
      <c r="AI15" s="1"/>
      <c r="AJ15" s="1"/>
      <c r="AK15" s="2"/>
      <c r="AL15" s="2"/>
      <c r="AM15" s="2"/>
      <c r="AN15" s="1" t="s">
        <v>40</v>
      </c>
      <c r="AO15" s="1"/>
      <c r="AP15" s="1"/>
      <c r="AQ15" s="2"/>
      <c r="AR15" s="2"/>
      <c r="AS15" s="2"/>
      <c r="AT15" s="1" t="s">
        <v>40</v>
      </c>
      <c r="AU15" s="1"/>
      <c r="AV15" s="1"/>
      <c r="AW15" s="2"/>
      <c r="AX15" s="2"/>
      <c r="AY15" s="2"/>
      <c r="AZ15" s="1" t="s">
        <v>40</v>
      </c>
      <c r="BA15" s="1"/>
      <c r="BB15" s="1"/>
      <c r="BC15" s="2"/>
      <c r="BD15" s="2"/>
      <c r="BE15" s="2"/>
      <c r="BF15" s="1" t="s">
        <v>40</v>
      </c>
      <c r="BG15" s="1"/>
      <c r="BH15" s="1"/>
    </row>
    <row r="16" spans="1:60" ht="15">
      <c r="A16" s="1" t="s">
        <v>103</v>
      </c>
      <c r="B16" s="1"/>
      <c r="C16" s="1"/>
      <c r="D16" s="1" t="s">
        <v>151</v>
      </c>
      <c r="E16" s="1"/>
      <c r="F16" s="1"/>
      <c r="G16" s="2"/>
      <c r="H16" s="2"/>
      <c r="I16" s="2"/>
      <c r="J16" s="1" t="s">
        <v>162</v>
      </c>
      <c r="K16" s="1"/>
      <c r="L16" s="1"/>
      <c r="M16" s="2"/>
      <c r="N16" s="2"/>
      <c r="O16" s="2"/>
      <c r="P16" s="3" t="s">
        <v>163</v>
      </c>
      <c r="Q16" s="3"/>
      <c r="R16" s="3"/>
      <c r="S16" s="2"/>
      <c r="T16" s="2"/>
      <c r="U16" s="2"/>
      <c r="V16" s="1" t="s">
        <v>40</v>
      </c>
      <c r="W16" s="1"/>
      <c r="X16" s="1"/>
      <c r="Y16" s="2"/>
      <c r="Z16" s="2"/>
      <c r="AA16" s="2"/>
      <c r="AB16" s="1" t="s">
        <v>40</v>
      </c>
      <c r="AC16" s="1"/>
      <c r="AD16" s="1"/>
      <c r="AE16" s="2"/>
      <c r="AF16" s="2"/>
      <c r="AG16" s="2"/>
      <c r="AH16" s="1" t="s">
        <v>40</v>
      </c>
      <c r="AI16" s="1"/>
      <c r="AJ16" s="1"/>
      <c r="AK16" s="2"/>
      <c r="AL16" s="2"/>
      <c r="AM16" s="2"/>
      <c r="AN16" s="1" t="s">
        <v>40</v>
      </c>
      <c r="AO16" s="1"/>
      <c r="AP16" s="1"/>
      <c r="AQ16" s="2"/>
      <c r="AR16" s="2"/>
      <c r="AS16" s="2"/>
      <c r="AT16" s="5">
        <v>294300</v>
      </c>
      <c r="AU16" s="5"/>
      <c r="AV16" s="5"/>
      <c r="AW16" s="2"/>
      <c r="AX16" s="2"/>
      <c r="AY16" s="2"/>
      <c r="AZ16" s="10">
        <v>0.63</v>
      </c>
      <c r="BA16" s="10"/>
      <c r="BB16" s="10"/>
      <c r="BC16" s="2"/>
      <c r="BD16" s="2"/>
      <c r="BE16" s="2"/>
      <c r="BF16" s="5">
        <v>152053</v>
      </c>
      <c r="BG16" s="5"/>
      <c r="BH16" s="5"/>
    </row>
    <row r="17" spans="1:60" ht="15">
      <c r="A17" s="2"/>
      <c r="B17" s="2"/>
      <c r="C17" s="2"/>
      <c r="D17" s="1" t="s">
        <v>151</v>
      </c>
      <c r="E17" s="1"/>
      <c r="F17" s="1"/>
      <c r="G17" s="2"/>
      <c r="H17" s="2"/>
      <c r="I17" s="2"/>
      <c r="J17" s="1" t="s">
        <v>162</v>
      </c>
      <c r="K17" s="1"/>
      <c r="L17" s="1"/>
      <c r="M17" s="2"/>
      <c r="N17" s="2"/>
      <c r="O17" s="2"/>
      <c r="P17" s="3" t="s">
        <v>155</v>
      </c>
      <c r="Q17" s="3"/>
      <c r="R17" s="3"/>
      <c r="S17" s="2"/>
      <c r="T17" s="2"/>
      <c r="U17" s="2"/>
      <c r="V17" s="1" t="s">
        <v>40</v>
      </c>
      <c r="W17" s="1"/>
      <c r="X17" s="1"/>
      <c r="Y17" s="2"/>
      <c r="Z17" s="2"/>
      <c r="AA17" s="2"/>
      <c r="AB17" s="1" t="s">
        <v>40</v>
      </c>
      <c r="AC17" s="1"/>
      <c r="AD17" s="1"/>
      <c r="AE17" s="2"/>
      <c r="AF17" s="2"/>
      <c r="AG17" s="2"/>
      <c r="AH17" s="1" t="s">
        <v>40</v>
      </c>
      <c r="AI17" s="1"/>
      <c r="AJ17" s="1"/>
      <c r="AK17" s="2"/>
      <c r="AL17" s="2"/>
      <c r="AM17" s="2"/>
      <c r="AN17" s="5">
        <v>196200</v>
      </c>
      <c r="AO17" s="5"/>
      <c r="AP17" s="5"/>
      <c r="AQ17" s="2"/>
      <c r="AR17" s="2"/>
      <c r="AS17" s="2"/>
      <c r="AT17" s="1" t="s">
        <v>40</v>
      </c>
      <c r="AU17" s="1"/>
      <c r="AV17" s="1"/>
      <c r="AW17" s="2"/>
      <c r="AX17" s="2"/>
      <c r="AY17" s="2"/>
      <c r="AZ17" s="1" t="s">
        <v>40</v>
      </c>
      <c r="BA17" s="1"/>
      <c r="BB17" s="1"/>
      <c r="BC17" s="2"/>
      <c r="BD17" s="2"/>
      <c r="BE17" s="2"/>
      <c r="BF17" s="5">
        <v>123606</v>
      </c>
      <c r="BG17" s="5"/>
      <c r="BH17" s="5"/>
    </row>
    <row r="18" spans="1:60" ht="15">
      <c r="A18" s="2"/>
      <c r="B18" s="2"/>
      <c r="C18" s="2"/>
      <c r="D18" s="1" t="s">
        <v>40</v>
      </c>
      <c r="E18" s="1"/>
      <c r="F18" s="1"/>
      <c r="G18" s="2"/>
      <c r="H18" s="2"/>
      <c r="I18" s="2"/>
      <c r="J18" s="2"/>
      <c r="K18" s="2"/>
      <c r="L18" s="2"/>
      <c r="M18" s="2"/>
      <c r="N18" s="2"/>
      <c r="O18" s="2"/>
      <c r="P18" s="3" t="s">
        <v>156</v>
      </c>
      <c r="Q18" s="3"/>
      <c r="R18" s="3"/>
      <c r="S18" s="2"/>
      <c r="T18" s="2"/>
      <c r="U18" s="2"/>
      <c r="V18" s="5">
        <v>248897</v>
      </c>
      <c r="W18" s="5"/>
      <c r="X18" s="5"/>
      <c r="Y18" s="2"/>
      <c r="Z18" s="2"/>
      <c r="AA18" s="2"/>
      <c r="AB18" s="1" t="s">
        <v>40</v>
      </c>
      <c r="AC18" s="1"/>
      <c r="AD18" s="1"/>
      <c r="AE18" s="2"/>
      <c r="AF18" s="2"/>
      <c r="AG18" s="2"/>
      <c r="AH18" s="1" t="s">
        <v>40</v>
      </c>
      <c r="AI18" s="1"/>
      <c r="AJ18" s="1"/>
      <c r="AK18" s="2"/>
      <c r="AL18" s="2"/>
      <c r="AM18" s="2"/>
      <c r="AN18" s="1" t="s">
        <v>40</v>
      </c>
      <c r="AO18" s="1"/>
      <c r="AP18" s="1"/>
      <c r="AQ18" s="2"/>
      <c r="AR18" s="2"/>
      <c r="AS18" s="2"/>
      <c r="AT18" s="1" t="s">
        <v>40</v>
      </c>
      <c r="AU18" s="1"/>
      <c r="AV18" s="1"/>
      <c r="AW18" s="2"/>
      <c r="AX18" s="2"/>
      <c r="AY18" s="2"/>
      <c r="AZ18" s="1" t="s">
        <v>40</v>
      </c>
      <c r="BA18" s="1"/>
      <c r="BB18" s="1"/>
      <c r="BC18" s="2"/>
      <c r="BD18" s="2"/>
      <c r="BE18" s="2"/>
      <c r="BF18" s="1" t="s">
        <v>40</v>
      </c>
      <c r="BG18" s="1"/>
      <c r="BH18" s="1"/>
    </row>
    <row r="19" spans="1:60" ht="15">
      <c r="A19" s="1" t="s">
        <v>113</v>
      </c>
      <c r="B19" s="1"/>
      <c r="C19" s="1"/>
      <c r="D19" s="1" t="s">
        <v>164</v>
      </c>
      <c r="E19" s="1"/>
      <c r="F19" s="1"/>
      <c r="G19" s="2"/>
      <c r="H19" s="2"/>
      <c r="I19" s="2"/>
      <c r="J19" s="1" t="s">
        <v>165</v>
      </c>
      <c r="K19" s="1"/>
      <c r="L19" s="1"/>
      <c r="M19" s="2"/>
      <c r="N19" s="2"/>
      <c r="O19" s="2"/>
      <c r="P19" s="3" t="s">
        <v>166</v>
      </c>
      <c r="Q19" s="3"/>
      <c r="R19" s="3"/>
      <c r="S19" s="2"/>
      <c r="T19" s="2"/>
      <c r="U19" s="2"/>
      <c r="V19" s="1" t="s">
        <v>40</v>
      </c>
      <c r="W19" s="1"/>
      <c r="X19" s="1"/>
      <c r="Y19" s="2"/>
      <c r="Z19" s="2"/>
      <c r="AA19" s="2"/>
      <c r="AB19" s="1" t="s">
        <v>40</v>
      </c>
      <c r="AC19" s="1"/>
      <c r="AD19" s="1"/>
      <c r="AE19" s="2"/>
      <c r="AF19" s="2"/>
      <c r="AG19" s="2"/>
      <c r="AH19" s="1" t="s">
        <v>40</v>
      </c>
      <c r="AI19" s="1"/>
      <c r="AJ19" s="1"/>
      <c r="AK19" s="2"/>
      <c r="AL19" s="2"/>
      <c r="AM19" s="2"/>
      <c r="AN19" s="5">
        <v>200000</v>
      </c>
      <c r="AO19" s="5"/>
      <c r="AP19" s="5"/>
      <c r="AQ19" s="2"/>
      <c r="AR19" s="2"/>
      <c r="AS19" s="2"/>
      <c r="AT19" s="1" t="s">
        <v>40</v>
      </c>
      <c r="AU19" s="1"/>
      <c r="AV19" s="1"/>
      <c r="AW19" s="2"/>
      <c r="AX19" s="2"/>
      <c r="AY19" s="2"/>
      <c r="AZ19" s="1" t="s">
        <v>40</v>
      </c>
      <c r="BA19" s="1"/>
      <c r="BB19" s="1"/>
      <c r="BC19" s="2"/>
      <c r="BD19" s="2"/>
      <c r="BE19" s="2"/>
      <c r="BF19" s="5">
        <v>226000</v>
      </c>
      <c r="BG19" s="5"/>
      <c r="BH19" s="5"/>
    </row>
    <row r="20" spans="1:60" ht="15">
      <c r="A20" s="2"/>
      <c r="B20" s="2"/>
      <c r="C20" s="2"/>
      <c r="D20" s="1" t="s">
        <v>40</v>
      </c>
      <c r="E20" s="1"/>
      <c r="F20" s="1"/>
      <c r="G20" s="2"/>
      <c r="H20" s="2"/>
      <c r="I20" s="2"/>
      <c r="J20" s="2"/>
      <c r="K20" s="2"/>
      <c r="L20" s="2"/>
      <c r="M20" s="2"/>
      <c r="N20" s="2"/>
      <c r="O20" s="2"/>
      <c r="P20" s="3" t="s">
        <v>156</v>
      </c>
      <c r="Q20" s="3"/>
      <c r="R20" s="3"/>
      <c r="S20" s="2"/>
      <c r="T20" s="2"/>
      <c r="U20" s="2"/>
      <c r="V20" s="5">
        <v>227470</v>
      </c>
      <c r="W20" s="5"/>
      <c r="X20" s="5"/>
      <c r="Y20" s="2"/>
      <c r="Z20" s="2"/>
      <c r="AA20" s="2"/>
      <c r="AB20" s="1" t="s">
        <v>40</v>
      </c>
      <c r="AC20" s="1"/>
      <c r="AD20" s="1"/>
      <c r="AE20" s="2"/>
      <c r="AF20" s="2"/>
      <c r="AG20" s="2"/>
      <c r="AH20" s="1" t="s">
        <v>40</v>
      </c>
      <c r="AI20" s="1"/>
      <c r="AJ20" s="1"/>
      <c r="AK20" s="2"/>
      <c r="AL20" s="2"/>
      <c r="AM20" s="2"/>
      <c r="AN20" s="1" t="s">
        <v>40</v>
      </c>
      <c r="AO20" s="1"/>
      <c r="AP20" s="1"/>
      <c r="AQ20" s="2"/>
      <c r="AR20" s="2"/>
      <c r="AS20" s="2"/>
      <c r="AT20" s="1" t="s">
        <v>40</v>
      </c>
      <c r="AU20" s="1"/>
      <c r="AV20" s="1"/>
      <c r="AW20" s="2"/>
      <c r="AX20" s="2"/>
      <c r="AY20" s="2"/>
      <c r="AZ20" s="1" t="s">
        <v>40</v>
      </c>
      <c r="BA20" s="1"/>
      <c r="BB20" s="1"/>
      <c r="BC20" s="2"/>
      <c r="BD20" s="2"/>
      <c r="BE20" s="2"/>
      <c r="BF20" s="1" t="s">
        <v>40</v>
      </c>
      <c r="BG20" s="1"/>
      <c r="BH20" s="1"/>
    </row>
    <row r="21" spans="1:60" ht="15">
      <c r="A21" s="1" t="s">
        <v>167</v>
      </c>
      <c r="B21" s="1"/>
      <c r="C21" s="1"/>
      <c r="D21" s="1" t="s">
        <v>164</v>
      </c>
      <c r="E21" s="1"/>
      <c r="F21" s="1"/>
      <c r="G21" s="2"/>
      <c r="H21" s="2"/>
      <c r="I21" s="2"/>
      <c r="J21" s="1" t="s">
        <v>165</v>
      </c>
      <c r="K21" s="1"/>
      <c r="L21" s="1"/>
      <c r="M21" s="2"/>
      <c r="N21" s="2"/>
      <c r="O21" s="2"/>
      <c r="P21" s="3" t="s">
        <v>166</v>
      </c>
      <c r="Q21" s="3"/>
      <c r="R21" s="3"/>
      <c r="S21" s="2"/>
      <c r="T21" s="2"/>
      <c r="U21" s="2"/>
      <c r="V21" s="1" t="s">
        <v>40</v>
      </c>
      <c r="W21" s="1"/>
      <c r="X21" s="1"/>
      <c r="Y21" s="2"/>
      <c r="Z21" s="2"/>
      <c r="AA21" s="2"/>
      <c r="AB21" s="1" t="s">
        <v>40</v>
      </c>
      <c r="AC21" s="1"/>
      <c r="AD21" s="1"/>
      <c r="AE21" s="2"/>
      <c r="AF21" s="2"/>
      <c r="AG21" s="2"/>
      <c r="AH21" s="1" t="s">
        <v>40</v>
      </c>
      <c r="AI21" s="1"/>
      <c r="AJ21" s="1"/>
      <c r="AK21" s="2"/>
      <c r="AL21" s="2"/>
      <c r="AM21" s="2"/>
      <c r="AN21" s="5">
        <v>100000</v>
      </c>
      <c r="AO21" s="5"/>
      <c r="AP21" s="5"/>
      <c r="AQ21" s="2"/>
      <c r="AR21" s="2"/>
      <c r="AS21" s="2"/>
      <c r="AT21" s="1" t="s">
        <v>40</v>
      </c>
      <c r="AU21" s="1"/>
      <c r="AV21" s="1"/>
      <c r="AW21" s="2"/>
      <c r="AX21" s="2"/>
      <c r="AY21" s="2"/>
      <c r="AZ21" s="1" t="s">
        <v>40</v>
      </c>
      <c r="BA21" s="1"/>
      <c r="BB21" s="1"/>
      <c r="BC21" s="2"/>
      <c r="BD21" s="2"/>
      <c r="BE21" s="2"/>
      <c r="BF21" s="5">
        <v>113000</v>
      </c>
      <c r="BG21" s="5"/>
      <c r="BH21" s="5"/>
    </row>
    <row r="22" spans="1:60" ht="15">
      <c r="A22" s="2"/>
      <c r="B22" s="2"/>
      <c r="C22" s="2"/>
      <c r="D22" s="1" t="s">
        <v>40</v>
      </c>
      <c r="E22" s="1"/>
      <c r="F22" s="1"/>
      <c r="G22" s="2"/>
      <c r="H22" s="2"/>
      <c r="I22" s="2"/>
      <c r="J22" s="2"/>
      <c r="K22" s="2"/>
      <c r="L22" s="2"/>
      <c r="M22" s="2"/>
      <c r="N22" s="2"/>
      <c r="O22" s="2"/>
      <c r="P22" s="3" t="s">
        <v>156</v>
      </c>
      <c r="Q22" s="3"/>
      <c r="R22" s="3"/>
      <c r="S22" s="2"/>
      <c r="T22" s="2"/>
      <c r="U22" s="2"/>
      <c r="V22" s="5">
        <v>215059</v>
      </c>
      <c r="W22" s="5"/>
      <c r="X22" s="5"/>
      <c r="Y22" s="2"/>
      <c r="Z22" s="2"/>
      <c r="AA22" s="2"/>
      <c r="AB22" s="1" t="s">
        <v>40</v>
      </c>
      <c r="AC22" s="1"/>
      <c r="AD22" s="1"/>
      <c r="AE22" s="2"/>
      <c r="AF22" s="2"/>
      <c r="AG22" s="2"/>
      <c r="AH22" s="1" t="s">
        <v>40</v>
      </c>
      <c r="AI22" s="1"/>
      <c r="AJ22" s="1"/>
      <c r="AK22" s="2"/>
      <c r="AL22" s="2"/>
      <c r="AM22" s="2"/>
      <c r="AN22" s="1" t="s">
        <v>40</v>
      </c>
      <c r="AO22" s="1"/>
      <c r="AP22" s="1"/>
      <c r="AQ22" s="2"/>
      <c r="AR22" s="2"/>
      <c r="AS22" s="2"/>
      <c r="AT22" s="1" t="s">
        <v>40</v>
      </c>
      <c r="AU22" s="1"/>
      <c r="AV22" s="1"/>
      <c r="AW22" s="2"/>
      <c r="AX22" s="2"/>
      <c r="AY22" s="2"/>
      <c r="AZ22" s="1" t="s">
        <v>40</v>
      </c>
      <c r="BA22" s="1"/>
      <c r="BB22" s="1"/>
      <c r="BC22" s="2"/>
      <c r="BD22" s="2"/>
      <c r="BE22" s="2"/>
      <c r="BF22" s="1" t="s">
        <v>40</v>
      </c>
      <c r="BG22" s="1"/>
      <c r="BH22" s="1"/>
    </row>
  </sheetData>
  <sheetProtection selectLockedCells="1" selectUnlockedCells="1"/>
  <mergeCells count="370">
    <mergeCell ref="A2:F2"/>
    <mergeCell ref="A4:C4"/>
    <mergeCell ref="D4:F4"/>
    <mergeCell ref="G4:I4"/>
    <mergeCell ref="J4:L4"/>
    <mergeCell ref="M4:O4"/>
    <mergeCell ref="P4:R4"/>
    <mergeCell ref="S4:U4"/>
    <mergeCell ref="V4:X4"/>
    <mergeCell ref="Y4:AA4"/>
    <mergeCell ref="AB4:AJ4"/>
    <mergeCell ref="AK4:AM4"/>
    <mergeCell ref="AN4:AP4"/>
    <mergeCell ref="AQ4:AS4"/>
    <mergeCell ref="AT4:AV4"/>
    <mergeCell ref="AW4:AY4"/>
    <mergeCell ref="AZ4:BB4"/>
    <mergeCell ref="BC4:BE4"/>
    <mergeCell ref="BF4:BH4"/>
    <mergeCell ref="G5:I5"/>
    <mergeCell ref="J5:L5"/>
    <mergeCell ref="M5:O5"/>
    <mergeCell ref="S5:U5"/>
    <mergeCell ref="V5:X5"/>
    <mergeCell ref="Y5:AA5"/>
    <mergeCell ref="AE5:AG5"/>
    <mergeCell ref="AH5:AJ5"/>
    <mergeCell ref="AK5:AM5"/>
    <mergeCell ref="AQ5:AS5"/>
    <mergeCell ref="AT5:AV5"/>
    <mergeCell ref="A6:C6"/>
    <mergeCell ref="D6:F6"/>
    <mergeCell ref="G6:I6"/>
    <mergeCell ref="J6:L6"/>
    <mergeCell ref="M6:O6"/>
    <mergeCell ref="P6:R6"/>
    <mergeCell ref="S6:U6"/>
    <mergeCell ref="V6:X6"/>
    <mergeCell ref="Y6:AA6"/>
    <mergeCell ref="AB6:AD6"/>
    <mergeCell ref="AE6:AG6"/>
    <mergeCell ref="AH6:AJ6"/>
    <mergeCell ref="AK6:AM6"/>
    <mergeCell ref="AN6:AP6"/>
    <mergeCell ref="AQ6:AS6"/>
    <mergeCell ref="AT6:AV6"/>
    <mergeCell ref="AW6:AY6"/>
    <mergeCell ref="AZ6:BB6"/>
    <mergeCell ref="BC6:BE6"/>
    <mergeCell ref="BF6:BH6"/>
    <mergeCell ref="A7:C7"/>
    <mergeCell ref="D7:F7"/>
    <mergeCell ref="G7:I7"/>
    <mergeCell ref="J7:L7"/>
    <mergeCell ref="M7:O7"/>
    <mergeCell ref="P7:R7"/>
    <mergeCell ref="S7:U7"/>
    <mergeCell ref="V7:X7"/>
    <mergeCell ref="Y7:AA7"/>
    <mergeCell ref="AB7:AD7"/>
    <mergeCell ref="AE7:AG7"/>
    <mergeCell ref="AH7:AJ7"/>
    <mergeCell ref="AK7:AM7"/>
    <mergeCell ref="AN7:AP7"/>
    <mergeCell ref="AQ7:AS7"/>
    <mergeCell ref="AT7:AV7"/>
    <mergeCell ref="AW7:AY7"/>
    <mergeCell ref="AZ7:BB7"/>
    <mergeCell ref="BC7:BE7"/>
    <mergeCell ref="BF7:BH7"/>
    <mergeCell ref="A8:C8"/>
    <mergeCell ref="D8:F8"/>
    <mergeCell ref="G8:I8"/>
    <mergeCell ref="J8:L8"/>
    <mergeCell ref="M8:O8"/>
    <mergeCell ref="P8:R8"/>
    <mergeCell ref="S8:U8"/>
    <mergeCell ref="V8:X8"/>
    <mergeCell ref="Y8:AA8"/>
    <mergeCell ref="AB8:AD8"/>
    <mergeCell ref="AE8:AG8"/>
    <mergeCell ref="AH8:AJ8"/>
    <mergeCell ref="AK8:AM8"/>
    <mergeCell ref="AN8:AP8"/>
    <mergeCell ref="AQ8:AS8"/>
    <mergeCell ref="AT8:AV8"/>
    <mergeCell ref="AW8:AY8"/>
    <mergeCell ref="AZ8:BB8"/>
    <mergeCell ref="BC8:BE8"/>
    <mergeCell ref="BF8:BH8"/>
    <mergeCell ref="A9:C9"/>
    <mergeCell ref="D9:F9"/>
    <mergeCell ref="G9:I9"/>
    <mergeCell ref="J9:L9"/>
    <mergeCell ref="M9:O9"/>
    <mergeCell ref="P9:R9"/>
    <mergeCell ref="S9:U9"/>
    <mergeCell ref="V9:X9"/>
    <mergeCell ref="Y9:AA9"/>
    <mergeCell ref="AB9:AD9"/>
    <mergeCell ref="AE9:AG9"/>
    <mergeCell ref="AH9:AJ9"/>
    <mergeCell ref="AK9:AM9"/>
    <mergeCell ref="AN9:AP9"/>
    <mergeCell ref="AQ9:AS9"/>
    <mergeCell ref="AT9:AV9"/>
    <mergeCell ref="AW9:AY9"/>
    <mergeCell ref="AZ9:BB9"/>
    <mergeCell ref="BC9:BE9"/>
    <mergeCell ref="BF9:BH9"/>
    <mergeCell ref="A10:C10"/>
    <mergeCell ref="D10:F10"/>
    <mergeCell ref="G10:I10"/>
    <mergeCell ref="J10:L10"/>
    <mergeCell ref="M10:O10"/>
    <mergeCell ref="P10:R10"/>
    <mergeCell ref="S10:U10"/>
    <mergeCell ref="V10:X10"/>
    <mergeCell ref="Y10:AA10"/>
    <mergeCell ref="AB10:AD10"/>
    <mergeCell ref="AE10:AG10"/>
    <mergeCell ref="AH10:AJ10"/>
    <mergeCell ref="AK10:AM10"/>
    <mergeCell ref="AN10:AP10"/>
    <mergeCell ref="AQ10:AS10"/>
    <mergeCell ref="AT10:AV10"/>
    <mergeCell ref="AW10:AY10"/>
    <mergeCell ref="AZ10:BB10"/>
    <mergeCell ref="BC10:BE10"/>
    <mergeCell ref="BF10:BH10"/>
    <mergeCell ref="A11:C11"/>
    <mergeCell ref="D11:F11"/>
    <mergeCell ref="G11:I11"/>
    <mergeCell ref="J11:L11"/>
    <mergeCell ref="M11:O11"/>
    <mergeCell ref="P11:R11"/>
    <mergeCell ref="S11:U11"/>
    <mergeCell ref="V11:X11"/>
    <mergeCell ref="Y11:AA11"/>
    <mergeCell ref="AB11:AD11"/>
    <mergeCell ref="AE11:AG11"/>
    <mergeCell ref="AH11:AJ11"/>
    <mergeCell ref="AK11:AM11"/>
    <mergeCell ref="AN11:AP11"/>
    <mergeCell ref="AQ11:AS11"/>
    <mergeCell ref="AT11:AV11"/>
    <mergeCell ref="AW11:AY11"/>
    <mergeCell ref="AZ11:BB11"/>
    <mergeCell ref="BC11:BE11"/>
    <mergeCell ref="BF11:BH11"/>
    <mergeCell ref="A12:C12"/>
    <mergeCell ref="D12:F12"/>
    <mergeCell ref="G12:I12"/>
    <mergeCell ref="J12:L12"/>
    <mergeCell ref="M12:O12"/>
    <mergeCell ref="P12:R12"/>
    <mergeCell ref="S12:U12"/>
    <mergeCell ref="V12:X12"/>
    <mergeCell ref="Y12:AA12"/>
    <mergeCell ref="AB12:AD12"/>
    <mergeCell ref="AE12:AG12"/>
    <mergeCell ref="AH12:AJ12"/>
    <mergeCell ref="AK12:AM12"/>
    <mergeCell ref="AN12:AP12"/>
    <mergeCell ref="AQ12:AS12"/>
    <mergeCell ref="AT12:AV12"/>
    <mergeCell ref="AW12:AY12"/>
    <mergeCell ref="AZ12:BB12"/>
    <mergeCell ref="BC12:BE12"/>
    <mergeCell ref="BF12:BH12"/>
    <mergeCell ref="A13:C13"/>
    <mergeCell ref="D13:F13"/>
    <mergeCell ref="G13:I13"/>
    <mergeCell ref="J13:L13"/>
    <mergeCell ref="M13:O13"/>
    <mergeCell ref="P13:R13"/>
    <mergeCell ref="S13:U13"/>
    <mergeCell ref="V13:X13"/>
    <mergeCell ref="Y13:AA13"/>
    <mergeCell ref="AB13:AD13"/>
    <mergeCell ref="AE13:AG13"/>
    <mergeCell ref="AH13:AJ13"/>
    <mergeCell ref="AK13:AM13"/>
    <mergeCell ref="AN13:AP13"/>
    <mergeCell ref="AQ13:AS13"/>
    <mergeCell ref="AT13:AV13"/>
    <mergeCell ref="AW13:AY13"/>
    <mergeCell ref="AZ13:BB13"/>
    <mergeCell ref="BC13:BE13"/>
    <mergeCell ref="BF13:BH13"/>
    <mergeCell ref="A14:C14"/>
    <mergeCell ref="D14:F14"/>
    <mergeCell ref="G14:I14"/>
    <mergeCell ref="J14:L14"/>
    <mergeCell ref="M14:O14"/>
    <mergeCell ref="P14:R14"/>
    <mergeCell ref="S14:U14"/>
    <mergeCell ref="V14:X14"/>
    <mergeCell ref="Y14:AA14"/>
    <mergeCell ref="AB14:AD14"/>
    <mergeCell ref="AE14:AG14"/>
    <mergeCell ref="AH14:AJ14"/>
    <mergeCell ref="AK14:AM14"/>
    <mergeCell ref="AN14:AP14"/>
    <mergeCell ref="AQ14:AS14"/>
    <mergeCell ref="AT14:AV14"/>
    <mergeCell ref="AW14:AY14"/>
    <mergeCell ref="AZ14:BB14"/>
    <mergeCell ref="BC14:BE14"/>
    <mergeCell ref="BF14:BH14"/>
    <mergeCell ref="A15:C15"/>
    <mergeCell ref="D15:F15"/>
    <mergeCell ref="G15:I15"/>
    <mergeCell ref="J15:L15"/>
    <mergeCell ref="M15:O15"/>
    <mergeCell ref="P15:R15"/>
    <mergeCell ref="S15:U15"/>
    <mergeCell ref="V15:X15"/>
    <mergeCell ref="Y15:AA15"/>
    <mergeCell ref="AB15:AD15"/>
    <mergeCell ref="AE15:AG15"/>
    <mergeCell ref="AH15:AJ15"/>
    <mergeCell ref="AK15:AM15"/>
    <mergeCell ref="AN15:AP15"/>
    <mergeCell ref="AQ15:AS15"/>
    <mergeCell ref="AT15:AV15"/>
    <mergeCell ref="AW15:AY15"/>
    <mergeCell ref="AZ15:BB15"/>
    <mergeCell ref="BC15:BE15"/>
    <mergeCell ref="BF15:BH15"/>
    <mergeCell ref="A16:C16"/>
    <mergeCell ref="D16:F16"/>
    <mergeCell ref="G16:I16"/>
    <mergeCell ref="J16:L16"/>
    <mergeCell ref="M16:O16"/>
    <mergeCell ref="P16:R16"/>
    <mergeCell ref="S16:U16"/>
    <mergeCell ref="V16:X16"/>
    <mergeCell ref="Y16:AA16"/>
    <mergeCell ref="AB16:AD16"/>
    <mergeCell ref="AE16:AG16"/>
    <mergeCell ref="AH16:AJ16"/>
    <mergeCell ref="AK16:AM16"/>
    <mergeCell ref="AN16:AP16"/>
    <mergeCell ref="AQ16:AS16"/>
    <mergeCell ref="AT16:AV16"/>
    <mergeCell ref="AW16:AY16"/>
    <mergeCell ref="AZ16:BB16"/>
    <mergeCell ref="BC16:BE16"/>
    <mergeCell ref="BF16:BH16"/>
    <mergeCell ref="A17:C17"/>
    <mergeCell ref="D17:F17"/>
    <mergeCell ref="G17:I17"/>
    <mergeCell ref="J17:L17"/>
    <mergeCell ref="M17:O17"/>
    <mergeCell ref="P17:R17"/>
    <mergeCell ref="S17:U17"/>
    <mergeCell ref="V17:X17"/>
    <mergeCell ref="Y17:AA17"/>
    <mergeCell ref="AB17:AD17"/>
    <mergeCell ref="AE17:AG17"/>
    <mergeCell ref="AH17:AJ17"/>
    <mergeCell ref="AK17:AM17"/>
    <mergeCell ref="AN17:AP17"/>
    <mergeCell ref="AQ17:AS17"/>
    <mergeCell ref="AT17:AV17"/>
    <mergeCell ref="AW17:AY17"/>
    <mergeCell ref="AZ17:BB17"/>
    <mergeCell ref="BC17:BE17"/>
    <mergeCell ref="BF17:BH17"/>
    <mergeCell ref="A18:C18"/>
    <mergeCell ref="D18:F18"/>
    <mergeCell ref="G18:I18"/>
    <mergeCell ref="J18:L18"/>
    <mergeCell ref="M18:O18"/>
    <mergeCell ref="P18:R18"/>
    <mergeCell ref="S18:U18"/>
    <mergeCell ref="V18:X18"/>
    <mergeCell ref="Y18:AA18"/>
    <mergeCell ref="AB18:AD18"/>
    <mergeCell ref="AE18:AG18"/>
    <mergeCell ref="AH18:AJ18"/>
    <mergeCell ref="AK18:AM18"/>
    <mergeCell ref="AN18:AP18"/>
    <mergeCell ref="AQ18:AS18"/>
    <mergeCell ref="AT18:AV18"/>
    <mergeCell ref="AW18:AY18"/>
    <mergeCell ref="AZ18:BB18"/>
    <mergeCell ref="BC18:BE18"/>
    <mergeCell ref="BF18:BH18"/>
    <mergeCell ref="A19:C19"/>
    <mergeCell ref="D19:F19"/>
    <mergeCell ref="G19:I19"/>
    <mergeCell ref="J19:L19"/>
    <mergeCell ref="M19:O19"/>
    <mergeCell ref="P19:R19"/>
    <mergeCell ref="S19:U19"/>
    <mergeCell ref="V19:X19"/>
    <mergeCell ref="Y19:AA19"/>
    <mergeCell ref="AB19:AD19"/>
    <mergeCell ref="AE19:AG19"/>
    <mergeCell ref="AH19:AJ19"/>
    <mergeCell ref="AK19:AM19"/>
    <mergeCell ref="AN19:AP19"/>
    <mergeCell ref="AQ19:AS19"/>
    <mergeCell ref="AT19:AV19"/>
    <mergeCell ref="AW19:AY19"/>
    <mergeCell ref="AZ19:BB19"/>
    <mergeCell ref="BC19:BE19"/>
    <mergeCell ref="BF19:BH19"/>
    <mergeCell ref="A20:C20"/>
    <mergeCell ref="D20:F20"/>
    <mergeCell ref="G20:I20"/>
    <mergeCell ref="J20:L20"/>
    <mergeCell ref="M20:O20"/>
    <mergeCell ref="P20:R20"/>
    <mergeCell ref="S20:U20"/>
    <mergeCell ref="V20:X20"/>
    <mergeCell ref="Y20:AA20"/>
    <mergeCell ref="AB20:AD20"/>
    <mergeCell ref="AE20:AG20"/>
    <mergeCell ref="AH20:AJ20"/>
    <mergeCell ref="AK20:AM20"/>
    <mergeCell ref="AN20:AP20"/>
    <mergeCell ref="AQ20:AS20"/>
    <mergeCell ref="AT20:AV20"/>
    <mergeCell ref="AW20:AY20"/>
    <mergeCell ref="AZ20:BB20"/>
    <mergeCell ref="BC20:BE20"/>
    <mergeCell ref="BF20:BH20"/>
    <mergeCell ref="A21:C21"/>
    <mergeCell ref="D21:F21"/>
    <mergeCell ref="G21:I21"/>
    <mergeCell ref="J21:L21"/>
    <mergeCell ref="M21:O21"/>
    <mergeCell ref="P21:R21"/>
    <mergeCell ref="S21:U21"/>
    <mergeCell ref="V21:X21"/>
    <mergeCell ref="Y21:AA21"/>
    <mergeCell ref="AB21:AD21"/>
    <mergeCell ref="AE21:AG21"/>
    <mergeCell ref="AH21:AJ21"/>
    <mergeCell ref="AK21:AM21"/>
    <mergeCell ref="AN21:AP21"/>
    <mergeCell ref="AQ21:AS21"/>
    <mergeCell ref="AT21:AV21"/>
    <mergeCell ref="AW21:AY21"/>
    <mergeCell ref="AZ21:BB21"/>
    <mergeCell ref="BC21:BE21"/>
    <mergeCell ref="BF21:BH21"/>
    <mergeCell ref="A22:C22"/>
    <mergeCell ref="D22:F22"/>
    <mergeCell ref="G22:I22"/>
    <mergeCell ref="J22:L22"/>
    <mergeCell ref="M22:O22"/>
    <mergeCell ref="P22:R22"/>
    <mergeCell ref="S22:U22"/>
    <mergeCell ref="V22:X22"/>
    <mergeCell ref="Y22:AA22"/>
    <mergeCell ref="AB22:AD22"/>
    <mergeCell ref="AE22:AG22"/>
    <mergeCell ref="AH22:AJ22"/>
    <mergeCell ref="AK22:AM22"/>
    <mergeCell ref="AN22:AP22"/>
    <mergeCell ref="AQ22:AS22"/>
    <mergeCell ref="AT22:AV22"/>
    <mergeCell ref="AW22:AY22"/>
    <mergeCell ref="AZ22:BB22"/>
    <mergeCell ref="BC22:BE22"/>
    <mergeCell ref="BF22:BH22"/>
  </mergeCells>
  <printOptions/>
  <pageMargins left="0.7000000000000001" right="0.7000000000000001" top="0.75" bottom="0.75" header="0.5118110236220472" footer="0.5118110236220472"/>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2:BB54"/>
  <sheetViews>
    <sheetView workbookViewId="0" topLeftCell="A1">
      <selection activeCell="A1" sqref="A1"/>
    </sheetView>
  </sheetViews>
  <sheetFormatPr defaultColWidth="9.140625" defaultRowHeight="15"/>
  <cols>
    <col min="1" max="16384" width="8.7109375" style="0" customWidth="1"/>
  </cols>
  <sheetData>
    <row r="2" spans="1:6" ht="15">
      <c r="A2" s="1" t="s">
        <v>168</v>
      </c>
      <c r="B2" s="1"/>
      <c r="C2" s="1"/>
      <c r="D2" s="1"/>
      <c r="E2" s="1"/>
      <c r="F2" s="1"/>
    </row>
    <row r="4" spans="1:54" ht="15">
      <c r="A4" s="2"/>
      <c r="B4" s="2"/>
      <c r="C4" s="2"/>
      <c r="D4" s="3" t="s">
        <v>169</v>
      </c>
      <c r="E4" s="3"/>
      <c r="F4" s="3"/>
      <c r="G4" s="3"/>
      <c r="H4" s="3"/>
      <c r="I4" s="3"/>
      <c r="J4" s="3"/>
      <c r="K4" s="3"/>
      <c r="L4" s="3"/>
      <c r="M4" s="3"/>
      <c r="N4" s="3"/>
      <c r="O4" s="3"/>
      <c r="P4" s="3"/>
      <c r="Q4" s="3"/>
      <c r="R4" s="3"/>
      <c r="S4" s="3"/>
      <c r="T4" s="3"/>
      <c r="U4" s="3"/>
      <c r="V4" s="3"/>
      <c r="W4" s="3"/>
      <c r="X4" s="3"/>
      <c r="Y4" s="3"/>
      <c r="Z4" s="3"/>
      <c r="AA4" s="3"/>
      <c r="AB4" s="3"/>
      <c r="AC4" s="3"/>
      <c r="AD4" s="3"/>
      <c r="AE4" s="2"/>
      <c r="AF4" s="2"/>
      <c r="AG4" s="2"/>
      <c r="AH4" s="3" t="s">
        <v>170</v>
      </c>
      <c r="AI4" s="3"/>
      <c r="AJ4" s="3"/>
      <c r="AK4" s="3"/>
      <c r="AL4" s="3"/>
      <c r="AM4" s="3"/>
      <c r="AN4" s="3"/>
      <c r="AO4" s="3"/>
      <c r="AP4" s="3"/>
      <c r="AQ4" s="3"/>
      <c r="AR4" s="3"/>
      <c r="AS4" s="3"/>
      <c r="AT4" s="3"/>
      <c r="AU4" s="3"/>
      <c r="AV4" s="3"/>
      <c r="AW4" s="3"/>
      <c r="AX4" s="3"/>
      <c r="AY4" s="3"/>
      <c r="AZ4" s="3"/>
      <c r="BA4" s="3"/>
      <c r="BB4" s="3"/>
    </row>
    <row r="5" spans="1:54" ht="15">
      <c r="A5" s="1" t="s">
        <v>1</v>
      </c>
      <c r="B5" s="1"/>
      <c r="C5" s="1"/>
      <c r="D5" s="3" t="s">
        <v>171</v>
      </c>
      <c r="E5" s="3"/>
      <c r="F5" s="3"/>
      <c r="G5" s="2"/>
      <c r="H5" s="2"/>
      <c r="I5" s="2"/>
      <c r="J5" s="7" t="s">
        <v>172</v>
      </c>
      <c r="K5" s="7"/>
      <c r="L5" s="7"/>
      <c r="M5" s="2"/>
      <c r="N5" s="2"/>
      <c r="O5" s="2"/>
      <c r="P5" s="3" t="s">
        <v>173</v>
      </c>
      <c r="Q5" s="3"/>
      <c r="R5" s="3"/>
      <c r="S5" s="2"/>
      <c r="T5" s="2"/>
      <c r="U5" s="2"/>
      <c r="V5" s="3" t="s">
        <v>174</v>
      </c>
      <c r="W5" s="3"/>
      <c r="X5" s="3"/>
      <c r="Y5" s="2"/>
      <c r="Z5" s="2"/>
      <c r="AA5" s="2"/>
      <c r="AB5" s="3" t="s">
        <v>175</v>
      </c>
      <c r="AC5" s="3"/>
      <c r="AD5" s="3"/>
      <c r="AE5" s="2"/>
      <c r="AF5" s="2"/>
      <c r="AG5" s="2"/>
      <c r="AH5" s="7" t="s">
        <v>176</v>
      </c>
      <c r="AI5" s="7"/>
      <c r="AJ5" s="7"/>
      <c r="AK5" s="2"/>
      <c r="AL5" s="2"/>
      <c r="AM5" s="2"/>
      <c r="AN5" s="7" t="s">
        <v>177</v>
      </c>
      <c r="AO5" s="7"/>
      <c r="AP5" s="7"/>
      <c r="AQ5" s="2"/>
      <c r="AR5" s="2"/>
      <c r="AS5" s="2"/>
      <c r="AT5" s="3" t="s">
        <v>178</v>
      </c>
      <c r="AU5" s="3"/>
      <c r="AV5" s="3"/>
      <c r="AW5" s="2"/>
      <c r="AX5" s="2"/>
      <c r="AY5" s="2"/>
      <c r="AZ5" s="3" t="s">
        <v>179</v>
      </c>
      <c r="BA5" s="3"/>
      <c r="BB5" s="3"/>
    </row>
    <row r="6" spans="1:54" ht="15">
      <c r="A6" s="1" t="s">
        <v>6</v>
      </c>
      <c r="B6" s="1"/>
      <c r="C6" s="1"/>
      <c r="D6" s="1" t="s">
        <v>40</v>
      </c>
      <c r="E6" s="1"/>
      <c r="F6" s="1"/>
      <c r="G6" s="2"/>
      <c r="H6" s="2"/>
      <c r="I6" s="2"/>
      <c r="J6" s="5">
        <v>1510313</v>
      </c>
      <c r="K6" s="5"/>
      <c r="L6" s="5"/>
      <c r="M6" s="11">
        <v>-1</v>
      </c>
      <c r="N6" s="11"/>
      <c r="O6" s="11"/>
      <c r="P6" s="2"/>
      <c r="Q6" s="2"/>
      <c r="R6" s="2"/>
      <c r="S6" s="2"/>
      <c r="T6" s="2"/>
      <c r="U6" s="2"/>
      <c r="V6" s="10">
        <v>0.63</v>
      </c>
      <c r="W6" s="10"/>
      <c r="X6" s="10"/>
      <c r="Y6" s="2"/>
      <c r="Z6" s="2"/>
      <c r="AA6" s="2"/>
      <c r="AB6" s="1" t="s">
        <v>180</v>
      </c>
      <c r="AC6" s="1"/>
      <c r="AD6" s="1"/>
      <c r="AE6" s="2"/>
      <c r="AF6" s="2"/>
      <c r="AG6" s="2"/>
      <c r="AH6" s="1" t="s">
        <v>40</v>
      </c>
      <c r="AI6" s="1"/>
      <c r="AJ6" s="1"/>
      <c r="AK6" s="2"/>
      <c r="AL6" s="2"/>
      <c r="AM6" s="2"/>
      <c r="AN6" s="1" t="s">
        <v>40</v>
      </c>
      <c r="AO6" s="1"/>
      <c r="AQ6" s="2"/>
      <c r="AR6" s="2"/>
      <c r="AS6" s="2"/>
      <c r="AT6" s="1" t="s">
        <v>40</v>
      </c>
      <c r="AU6" s="1"/>
      <c r="AV6" s="1"/>
      <c r="AW6" s="2"/>
      <c r="AX6" s="2"/>
      <c r="AY6" s="2"/>
      <c r="AZ6" s="1" t="s">
        <v>40</v>
      </c>
      <c r="BA6" s="1"/>
      <c r="BB6" s="1"/>
    </row>
    <row r="7" spans="1:54" ht="15">
      <c r="A7" s="2"/>
      <c r="B7" s="2"/>
      <c r="C7" s="2"/>
      <c r="D7" s="5">
        <v>323618</v>
      </c>
      <c r="E7" s="5"/>
      <c r="F7" s="5"/>
      <c r="G7" s="2"/>
      <c r="H7" s="2"/>
      <c r="I7" s="2"/>
      <c r="J7" s="5">
        <v>416082</v>
      </c>
      <c r="K7" s="5"/>
      <c r="L7" s="5"/>
      <c r="M7" s="11">
        <v>-1</v>
      </c>
      <c r="N7" s="11"/>
      <c r="O7" s="11"/>
      <c r="P7" s="2"/>
      <c r="Q7" s="2"/>
      <c r="R7" s="2"/>
      <c r="S7" s="2"/>
      <c r="T7" s="2"/>
      <c r="U7" s="2"/>
      <c r="V7" s="10">
        <v>2.16</v>
      </c>
      <c r="W7" s="10"/>
      <c r="X7" s="10"/>
      <c r="Y7" s="2"/>
      <c r="Z7" s="2"/>
      <c r="AA7" s="2"/>
      <c r="AB7" s="1" t="s">
        <v>181</v>
      </c>
      <c r="AC7" s="1"/>
      <c r="AD7" s="1"/>
      <c r="AE7" s="2"/>
      <c r="AF7" s="2"/>
      <c r="AG7" s="2"/>
      <c r="AH7" s="2"/>
      <c r="AI7" s="2"/>
      <c r="AJ7" s="2"/>
      <c r="AK7" s="2"/>
      <c r="AL7" s="2"/>
      <c r="AM7" s="2"/>
      <c r="AN7" s="2"/>
      <c r="AO7" s="2"/>
      <c r="AP7" s="2"/>
      <c r="AQ7" s="2"/>
      <c r="AR7" s="2"/>
      <c r="AS7" s="2"/>
      <c r="AT7" s="2"/>
      <c r="AU7" s="2"/>
      <c r="AV7" s="2"/>
      <c r="AW7" s="2"/>
      <c r="AX7" s="2"/>
      <c r="AY7" s="2"/>
      <c r="AZ7" s="2"/>
      <c r="BA7" s="2"/>
      <c r="BB7" s="2"/>
    </row>
    <row r="8" spans="1:54" ht="15">
      <c r="A8" s="2"/>
      <c r="B8" s="2"/>
      <c r="C8" s="2"/>
      <c r="D8" s="5">
        <v>277475</v>
      </c>
      <c r="E8" s="5"/>
      <c r="F8" s="5"/>
      <c r="G8" s="2"/>
      <c r="H8" s="2"/>
      <c r="I8" s="2"/>
      <c r="J8" s="5">
        <v>126125</v>
      </c>
      <c r="K8" s="5"/>
      <c r="L8" s="5"/>
      <c r="M8" s="11">
        <v>-1</v>
      </c>
      <c r="N8" s="11"/>
      <c r="O8" s="11"/>
      <c r="P8" s="1" t="s">
        <v>40</v>
      </c>
      <c r="Q8" s="1"/>
      <c r="R8" s="1"/>
      <c r="S8" s="2"/>
      <c r="T8" s="2"/>
      <c r="U8" s="2"/>
      <c r="V8" s="10">
        <v>3.46</v>
      </c>
      <c r="W8" s="10"/>
      <c r="X8" s="10"/>
      <c r="Y8" s="2"/>
      <c r="Z8" s="2"/>
      <c r="AA8" s="2"/>
      <c r="AB8" s="1" t="s">
        <v>182</v>
      </c>
      <c r="AC8" s="1"/>
      <c r="AD8" s="1"/>
      <c r="AE8" s="2"/>
      <c r="AF8" s="2"/>
      <c r="AG8" s="2"/>
      <c r="AH8" s="1" t="s">
        <v>40</v>
      </c>
      <c r="AI8" s="1"/>
      <c r="AJ8" s="1"/>
      <c r="AK8" s="2"/>
      <c r="AL8" s="2"/>
      <c r="AM8" s="2"/>
      <c r="AN8" s="1" t="s">
        <v>40</v>
      </c>
      <c r="AO8" s="1"/>
      <c r="AQ8" s="2"/>
      <c r="AR8" s="2"/>
      <c r="AS8" s="2"/>
      <c r="AT8" s="1" t="s">
        <v>40</v>
      </c>
      <c r="AU8" s="1"/>
      <c r="AV8" s="1"/>
      <c r="AW8" s="2"/>
      <c r="AX8" s="2"/>
      <c r="AY8" s="2"/>
      <c r="AZ8" s="1" t="s">
        <v>40</v>
      </c>
      <c r="BA8" s="1"/>
      <c r="BB8" s="1"/>
    </row>
    <row r="9" spans="1:54" ht="15">
      <c r="A9" s="2"/>
      <c r="B9" s="2"/>
      <c r="C9" s="2"/>
      <c r="D9" s="5">
        <v>378375</v>
      </c>
      <c r="E9" s="5"/>
      <c r="F9" s="5"/>
      <c r="G9" s="2"/>
      <c r="H9" s="2"/>
      <c r="I9" s="2"/>
      <c r="J9" s="5">
        <v>25225</v>
      </c>
      <c r="K9" s="5"/>
      <c r="L9" s="5"/>
      <c r="M9" s="11">
        <v>-1</v>
      </c>
      <c r="N9" s="11"/>
      <c r="O9" s="11"/>
      <c r="P9" s="1" t="s">
        <v>40</v>
      </c>
      <c r="Q9" s="1"/>
      <c r="R9" s="1"/>
      <c r="S9" s="2"/>
      <c r="T9" s="2"/>
      <c r="U9" s="2"/>
      <c r="V9" s="10">
        <v>8.87</v>
      </c>
      <c r="W9" s="10"/>
      <c r="X9" s="10"/>
      <c r="Y9" s="2"/>
      <c r="Z9" s="2"/>
      <c r="AA9" s="2"/>
      <c r="AB9" s="1" t="s">
        <v>183</v>
      </c>
      <c r="AC9" s="1"/>
      <c r="AD9" s="1"/>
      <c r="AE9" s="2"/>
      <c r="AF9" s="2"/>
      <c r="AG9" s="2"/>
      <c r="AH9" s="1" t="s">
        <v>40</v>
      </c>
      <c r="AI9" s="1"/>
      <c r="AJ9" s="1"/>
      <c r="AK9" s="2"/>
      <c r="AL9" s="2"/>
      <c r="AM9" s="2"/>
      <c r="AN9" s="1" t="s">
        <v>40</v>
      </c>
      <c r="AO9" s="1"/>
      <c r="AQ9" s="2"/>
      <c r="AR9" s="2"/>
      <c r="AS9" s="2"/>
      <c r="AT9" s="1" t="s">
        <v>40</v>
      </c>
      <c r="AU9" s="1"/>
      <c r="AV9" s="1"/>
      <c r="AW9" s="2"/>
      <c r="AX9" s="2"/>
      <c r="AY9" s="2"/>
      <c r="AZ9" s="1" t="s">
        <v>40</v>
      </c>
      <c r="BA9" s="1"/>
      <c r="BB9" s="1"/>
    </row>
    <row r="10" spans="1:54" ht="15">
      <c r="A10" s="2"/>
      <c r="B10" s="2"/>
      <c r="C10" s="2"/>
      <c r="D10" s="5">
        <v>350000</v>
      </c>
      <c r="E10" s="5"/>
      <c r="F10" s="5"/>
      <c r="G10" s="2"/>
      <c r="H10" s="2"/>
      <c r="I10" s="2"/>
      <c r="J10" s="1" t="s">
        <v>40</v>
      </c>
      <c r="K10" s="1"/>
      <c r="L10" s="1"/>
      <c r="M10" s="2"/>
      <c r="N10" s="2"/>
      <c r="O10" s="2"/>
      <c r="P10" s="1" t="s">
        <v>40</v>
      </c>
      <c r="Q10" s="1"/>
      <c r="R10" s="1"/>
      <c r="S10" s="2"/>
      <c r="T10" s="2"/>
      <c r="U10" s="2"/>
      <c r="V10" s="10">
        <v>7.28</v>
      </c>
      <c r="W10" s="10"/>
      <c r="X10" s="10"/>
      <c r="Y10" s="2"/>
      <c r="Z10" s="2"/>
      <c r="AA10" s="2"/>
      <c r="AB10" s="1" t="s">
        <v>184</v>
      </c>
      <c r="AC10" s="1"/>
      <c r="AD10" s="1"/>
      <c r="AE10" s="2"/>
      <c r="AF10" s="2"/>
      <c r="AG10" s="2"/>
      <c r="AH10" s="1" t="s">
        <v>40</v>
      </c>
      <c r="AI10" s="1"/>
      <c r="AJ10" s="1"/>
      <c r="AK10" s="2"/>
      <c r="AL10" s="2"/>
      <c r="AM10" s="2"/>
      <c r="AN10" s="1" t="s">
        <v>40</v>
      </c>
      <c r="AO10" s="1"/>
      <c r="AQ10" s="2"/>
      <c r="AR10" s="2"/>
      <c r="AS10" s="2"/>
      <c r="AT10" s="1" t="s">
        <v>40</v>
      </c>
      <c r="AU10" s="1"/>
      <c r="AV10" s="1"/>
      <c r="AW10" s="2"/>
      <c r="AX10" s="2"/>
      <c r="AY10" s="2"/>
      <c r="AZ10" s="1" t="s">
        <v>40</v>
      </c>
      <c r="BA10" s="1"/>
      <c r="BB10" s="1"/>
    </row>
    <row r="11" spans="1:54" ht="15">
      <c r="A11" s="2"/>
      <c r="B11" s="2"/>
      <c r="C11" s="2"/>
      <c r="D11" s="5">
        <v>126300</v>
      </c>
      <c r="E11" s="5"/>
      <c r="F11" s="5"/>
      <c r="G11" s="2"/>
      <c r="H11" s="2"/>
      <c r="I11" s="2"/>
      <c r="J11" s="1" t="s">
        <v>40</v>
      </c>
      <c r="K11" s="1"/>
      <c r="L11" s="1"/>
      <c r="M11" s="2"/>
      <c r="N11" s="2"/>
      <c r="O11" s="2"/>
      <c r="P11" s="1" t="s">
        <v>40</v>
      </c>
      <c r="Q11" s="1"/>
      <c r="R11" s="1"/>
      <c r="S11" s="2"/>
      <c r="T11" s="2"/>
      <c r="U11" s="2"/>
      <c r="V11" s="10">
        <v>14.3</v>
      </c>
      <c r="W11" s="10"/>
      <c r="X11" s="10"/>
      <c r="Y11" s="2"/>
      <c r="Z11" s="2"/>
      <c r="AA11" s="2"/>
      <c r="AB11" s="1" t="s">
        <v>185</v>
      </c>
      <c r="AC11" s="1"/>
      <c r="AD11" s="1"/>
      <c r="AE11" s="2"/>
      <c r="AF11" s="2"/>
      <c r="AG11" s="2"/>
      <c r="AH11" s="1" t="s">
        <v>40</v>
      </c>
      <c r="AI11" s="1"/>
      <c r="AJ11" s="1"/>
      <c r="AK11" s="2"/>
      <c r="AL11" s="2"/>
      <c r="AM11" s="2"/>
      <c r="AN11" s="1" t="s">
        <v>40</v>
      </c>
      <c r="AO11" s="1"/>
      <c r="AQ11" s="2"/>
      <c r="AR11" s="2"/>
      <c r="AS11" s="2"/>
      <c r="AT11" s="1" t="s">
        <v>40</v>
      </c>
      <c r="AU11" s="1"/>
      <c r="AV11" s="1"/>
      <c r="AW11" s="2"/>
      <c r="AX11" s="2"/>
      <c r="AY11" s="2"/>
      <c r="AZ11" s="1" t="s">
        <v>40</v>
      </c>
      <c r="BA11" s="1"/>
      <c r="BB11" s="1"/>
    </row>
    <row r="12" spans="1:54" ht="15">
      <c r="A12" s="2"/>
      <c r="B12" s="2"/>
      <c r="C12" s="2"/>
      <c r="D12" s="5">
        <v>190000</v>
      </c>
      <c r="E12" s="5"/>
      <c r="F12" s="5"/>
      <c r="G12" s="2"/>
      <c r="H12" s="2"/>
      <c r="I12" s="2"/>
      <c r="J12" s="1" t="s">
        <v>40</v>
      </c>
      <c r="K12" s="1"/>
      <c r="L12" s="1"/>
      <c r="M12" s="2"/>
      <c r="N12" s="2"/>
      <c r="O12" s="2"/>
      <c r="P12" s="1" t="s">
        <v>40</v>
      </c>
      <c r="Q12" s="1"/>
      <c r="R12" s="1"/>
      <c r="S12" s="2"/>
      <c r="T12" s="2"/>
      <c r="U12" s="2"/>
      <c r="V12" s="10">
        <v>10.14</v>
      </c>
      <c r="W12" s="10"/>
      <c r="X12" s="10"/>
      <c r="Y12" s="2"/>
      <c r="Z12" s="2"/>
      <c r="AA12" s="2"/>
      <c r="AB12" s="1" t="s">
        <v>186</v>
      </c>
      <c r="AC12" s="1"/>
      <c r="AD12" s="1"/>
      <c r="AE12" s="2"/>
      <c r="AF12" s="2"/>
      <c r="AG12" s="2"/>
      <c r="AH12" s="1" t="s">
        <v>40</v>
      </c>
      <c r="AI12" s="1"/>
      <c r="AJ12" s="1"/>
      <c r="AK12" s="2"/>
      <c r="AL12" s="2"/>
      <c r="AM12" s="2"/>
      <c r="AN12" s="1" t="s">
        <v>40</v>
      </c>
      <c r="AO12" s="1"/>
      <c r="AQ12" s="2"/>
      <c r="AR12" s="2"/>
      <c r="AS12" s="2"/>
      <c r="AT12" s="1" t="s">
        <v>40</v>
      </c>
      <c r="AU12" s="1"/>
      <c r="AV12" s="1"/>
      <c r="AW12" s="2"/>
      <c r="AX12" s="2"/>
      <c r="AY12" s="2"/>
      <c r="AZ12" s="1" t="s">
        <v>40</v>
      </c>
      <c r="BA12" s="1"/>
      <c r="BB12" s="1"/>
    </row>
    <row r="13" spans="1:54" ht="15">
      <c r="A13" s="2"/>
      <c r="B13" s="2"/>
      <c r="C13" s="2"/>
      <c r="D13" s="5">
        <v>190550</v>
      </c>
      <c r="E13" s="5"/>
      <c r="F13" s="5"/>
      <c r="G13" s="2"/>
      <c r="H13" s="2"/>
      <c r="I13" s="2"/>
      <c r="J13" s="1" t="s">
        <v>40</v>
      </c>
      <c r="K13" s="1"/>
      <c r="L13" s="1"/>
      <c r="M13" s="2"/>
      <c r="N13" s="2"/>
      <c r="O13" s="2"/>
      <c r="P13" s="1" t="s">
        <v>40</v>
      </c>
      <c r="Q13" s="1"/>
      <c r="R13" s="1"/>
      <c r="S13" s="2"/>
      <c r="T13" s="2"/>
      <c r="U13" s="2"/>
      <c r="V13" s="10">
        <v>7.7</v>
      </c>
      <c r="W13" s="10"/>
      <c r="X13" s="10"/>
      <c r="Y13" s="2"/>
      <c r="Z13" s="2"/>
      <c r="AA13" s="2"/>
      <c r="AB13" s="1" t="s">
        <v>187</v>
      </c>
      <c r="AC13" s="1"/>
      <c r="AD13" s="1"/>
      <c r="AE13" s="2"/>
      <c r="AF13" s="2"/>
      <c r="AG13" s="2"/>
      <c r="AH13" s="1" t="s">
        <v>40</v>
      </c>
      <c r="AI13" s="1"/>
      <c r="AJ13" s="1"/>
      <c r="AK13" s="2"/>
      <c r="AL13" s="2"/>
      <c r="AM13" s="2"/>
      <c r="AN13" s="1" t="s">
        <v>40</v>
      </c>
      <c r="AO13" s="1"/>
      <c r="AQ13" s="2"/>
      <c r="AR13" s="2"/>
      <c r="AS13" s="2"/>
      <c r="AT13" s="1" t="s">
        <v>40</v>
      </c>
      <c r="AU13" s="1"/>
      <c r="AV13" s="1"/>
      <c r="AW13" s="2"/>
      <c r="AX13" s="2"/>
      <c r="AY13" s="2"/>
      <c r="AZ13" s="1" t="s">
        <v>40</v>
      </c>
      <c r="BA13" s="1"/>
      <c r="BB13" s="1"/>
    </row>
    <row r="14" spans="1:54" ht="15">
      <c r="A14" s="2"/>
      <c r="B14" s="2"/>
      <c r="C14" s="2"/>
      <c r="D14" s="5">
        <v>150000</v>
      </c>
      <c r="E14" s="5"/>
      <c r="F14" s="5"/>
      <c r="G14" s="2"/>
      <c r="H14" s="2"/>
      <c r="I14" s="2"/>
      <c r="J14" s="1" t="s">
        <v>40</v>
      </c>
      <c r="K14" s="1"/>
      <c r="L14" s="1"/>
      <c r="M14" s="2"/>
      <c r="N14" s="2"/>
      <c r="O14" s="2"/>
      <c r="P14" s="1" t="s">
        <v>40</v>
      </c>
      <c r="Q14" s="1"/>
      <c r="R14" s="1"/>
      <c r="S14" s="2"/>
      <c r="T14" s="2"/>
      <c r="U14" s="2"/>
      <c r="V14" s="10">
        <v>11.15</v>
      </c>
      <c r="W14" s="10"/>
      <c r="X14" s="10"/>
      <c r="Y14" s="2"/>
      <c r="Z14" s="2"/>
      <c r="AA14" s="2"/>
      <c r="AB14" s="1" t="s">
        <v>188</v>
      </c>
      <c r="AC14" s="1"/>
      <c r="AD14" s="1"/>
      <c r="AE14" s="2"/>
      <c r="AF14" s="2"/>
      <c r="AG14" s="2"/>
      <c r="AH14" s="1" t="s">
        <v>40</v>
      </c>
      <c r="AI14" s="1"/>
      <c r="AJ14" s="1"/>
      <c r="AK14" s="2"/>
      <c r="AL14" s="2"/>
      <c r="AM14" s="2"/>
      <c r="AN14" s="1" t="s">
        <v>40</v>
      </c>
      <c r="AO14" s="1"/>
      <c r="AQ14" s="2"/>
      <c r="AR14" s="2"/>
      <c r="AS14" s="2"/>
      <c r="AT14" s="1" t="s">
        <v>40</v>
      </c>
      <c r="AU14" s="1"/>
      <c r="AV14" s="1"/>
      <c r="AW14" s="2"/>
      <c r="AX14" s="2"/>
      <c r="AY14" s="2"/>
      <c r="AZ14" s="1" t="s">
        <v>40</v>
      </c>
      <c r="BA14" s="1"/>
      <c r="BB14" s="1"/>
    </row>
    <row r="15" spans="1:54" ht="15">
      <c r="A15" s="2"/>
      <c r="B15" s="2"/>
      <c r="C15" s="2"/>
      <c r="D15" s="5">
        <v>46667</v>
      </c>
      <c r="E15" s="5"/>
      <c r="F15" s="5"/>
      <c r="G15" s="2"/>
      <c r="H15" s="2"/>
      <c r="I15" s="2"/>
      <c r="J15" s="1" t="s">
        <v>40</v>
      </c>
      <c r="K15" s="1"/>
      <c r="L15" s="1"/>
      <c r="M15" s="2"/>
      <c r="N15" s="2"/>
      <c r="O15" s="2"/>
      <c r="P15" s="1" t="s">
        <v>40</v>
      </c>
      <c r="Q15" s="1"/>
      <c r="R15" s="1"/>
      <c r="S15" s="2"/>
      <c r="T15" s="2"/>
      <c r="U15" s="2"/>
      <c r="V15" s="10">
        <v>22.8</v>
      </c>
      <c r="W15" s="10"/>
      <c r="X15" s="10"/>
      <c r="Y15" s="2"/>
      <c r="Z15" s="2"/>
      <c r="AA15" s="2"/>
      <c r="AB15" s="1" t="s">
        <v>189</v>
      </c>
      <c r="AC15" s="1"/>
      <c r="AD15" s="1"/>
      <c r="AE15" s="2"/>
      <c r="AF15" s="2"/>
      <c r="AG15" s="2"/>
      <c r="AH15" s="1" t="s">
        <v>40</v>
      </c>
      <c r="AI15" s="1"/>
      <c r="AJ15" s="1"/>
      <c r="AK15" s="2"/>
      <c r="AL15" s="2"/>
      <c r="AM15" s="2"/>
      <c r="AN15" s="1" t="s">
        <v>40</v>
      </c>
      <c r="AO15" s="1"/>
      <c r="AQ15" s="2"/>
      <c r="AR15" s="2"/>
      <c r="AS15" s="2"/>
      <c r="AT15" s="1" t="s">
        <v>40</v>
      </c>
      <c r="AU15" s="1"/>
      <c r="AV15" s="1"/>
      <c r="AW15" s="2"/>
      <c r="AX15" s="2"/>
      <c r="AY15" s="2"/>
      <c r="AZ15" s="1" t="s">
        <v>40</v>
      </c>
      <c r="BA15" s="1"/>
      <c r="BB15" s="1"/>
    </row>
    <row r="16" spans="1:54" ht="15">
      <c r="A16" s="2"/>
      <c r="B16" s="2"/>
      <c r="C16" s="2"/>
      <c r="D16" s="1" t="s">
        <v>40</v>
      </c>
      <c r="E16" s="1"/>
      <c r="F16" s="1"/>
      <c r="G16" s="2"/>
      <c r="H16" s="2"/>
      <c r="I16" s="2"/>
      <c r="J16" s="1" t="s">
        <v>40</v>
      </c>
      <c r="K16" s="1"/>
      <c r="L16" s="1"/>
      <c r="M16" s="2"/>
      <c r="N16" s="2"/>
      <c r="O16" s="2"/>
      <c r="P16" s="1" t="s">
        <v>40</v>
      </c>
      <c r="Q16" s="1"/>
      <c r="R16" s="1"/>
      <c r="S16" s="2"/>
      <c r="T16" s="2"/>
      <c r="U16" s="2"/>
      <c r="V16" s="1" t="s">
        <v>40</v>
      </c>
      <c r="W16" s="1"/>
      <c r="X16" s="1"/>
      <c r="Y16" s="2"/>
      <c r="Z16" s="2"/>
      <c r="AA16" s="2"/>
      <c r="AB16" s="1" t="s">
        <v>40</v>
      </c>
      <c r="AC16" s="1"/>
      <c r="AD16" s="1"/>
      <c r="AE16" s="2"/>
      <c r="AF16" s="2"/>
      <c r="AG16" s="2"/>
      <c r="AH16" s="5">
        <v>567676</v>
      </c>
      <c r="AI16" s="5"/>
      <c r="AJ16" s="5"/>
      <c r="AK16" s="11">
        <v>-2</v>
      </c>
      <c r="AL16" s="11"/>
      <c r="AM16" s="11"/>
      <c r="AN16" s="5">
        <v>703918</v>
      </c>
      <c r="AO16" s="5"/>
      <c r="AQ16" s="11">
        <v>-3</v>
      </c>
      <c r="AR16" s="11"/>
      <c r="AS16" s="11"/>
      <c r="AT16" s="1" t="s">
        <v>40</v>
      </c>
      <c r="AU16" s="1"/>
      <c r="AV16" s="1"/>
      <c r="AW16" s="2"/>
      <c r="AX16" s="2"/>
      <c r="AY16" s="2"/>
      <c r="AZ16" s="1" t="s">
        <v>40</v>
      </c>
      <c r="BA16" s="1"/>
      <c r="BB16" s="1"/>
    </row>
    <row r="17" spans="1:54" ht="15">
      <c r="A17" s="1" t="s">
        <v>121</v>
      </c>
      <c r="B17" s="1"/>
      <c r="C17" s="1"/>
      <c r="D17" s="1" t="s">
        <v>40</v>
      </c>
      <c r="E17" s="1"/>
      <c r="F17" s="1"/>
      <c r="G17" s="2"/>
      <c r="H17" s="2"/>
      <c r="I17" s="2"/>
      <c r="J17" s="5">
        <v>560000</v>
      </c>
      <c r="K17" s="5"/>
      <c r="L17" s="5"/>
      <c r="M17" s="11">
        <v>-6</v>
      </c>
      <c r="N17" s="11"/>
      <c r="O17" s="11"/>
      <c r="P17" s="2"/>
      <c r="Q17" s="2"/>
      <c r="R17" s="2"/>
      <c r="S17" s="2"/>
      <c r="T17" s="2"/>
      <c r="U17" s="2"/>
      <c r="V17" s="10">
        <v>1.67</v>
      </c>
      <c r="W17" s="10"/>
      <c r="X17" s="10"/>
      <c r="Y17" s="2"/>
      <c r="Z17" s="2"/>
      <c r="AA17" s="2"/>
      <c r="AB17" s="1" t="s">
        <v>190</v>
      </c>
      <c r="AC17" s="1"/>
      <c r="AD17" s="1"/>
      <c r="AE17" s="2"/>
      <c r="AF17" s="2"/>
      <c r="AG17" s="2"/>
      <c r="AH17" s="5">
        <v>370000</v>
      </c>
      <c r="AI17" s="5"/>
      <c r="AJ17" s="5"/>
      <c r="AK17" s="11">
        <v>-6</v>
      </c>
      <c r="AL17" s="11"/>
      <c r="AM17" s="11"/>
      <c r="AN17" s="5">
        <v>458800</v>
      </c>
      <c r="AO17" s="5"/>
      <c r="AQ17" s="11">
        <v>-3</v>
      </c>
      <c r="AR17" s="11"/>
      <c r="AS17" s="11"/>
      <c r="AT17" s="2"/>
      <c r="AU17" s="2"/>
      <c r="AV17" s="2"/>
      <c r="AW17" s="2"/>
      <c r="AX17" s="2"/>
      <c r="AY17" s="2"/>
      <c r="AZ17" s="2"/>
      <c r="BA17" s="2"/>
      <c r="BB17" s="2"/>
    </row>
    <row r="18" spans="1:54" ht="15">
      <c r="A18" s="1" t="s">
        <v>102</v>
      </c>
      <c r="B18" s="1"/>
      <c r="C18" s="1"/>
      <c r="D18" s="1" t="s">
        <v>40</v>
      </c>
      <c r="E18" s="1"/>
      <c r="F18" s="1"/>
      <c r="G18" s="2"/>
      <c r="H18" s="2"/>
      <c r="I18" s="2"/>
      <c r="J18" s="5">
        <v>294300</v>
      </c>
      <c r="K18" s="5"/>
      <c r="L18" s="5"/>
      <c r="M18" s="11">
        <v>-1</v>
      </c>
      <c r="N18" s="11"/>
      <c r="O18" s="11"/>
      <c r="P18" s="1" t="s">
        <v>40</v>
      </c>
      <c r="Q18" s="1"/>
      <c r="R18" s="1"/>
      <c r="S18" s="2"/>
      <c r="T18" s="2"/>
      <c r="U18" s="2"/>
      <c r="V18" s="10">
        <v>0.63</v>
      </c>
      <c r="W18" s="10"/>
      <c r="X18" s="10"/>
      <c r="Y18" s="2"/>
      <c r="Z18" s="2"/>
      <c r="AA18" s="2"/>
      <c r="AB18" s="1" t="s">
        <v>180</v>
      </c>
      <c r="AC18" s="1"/>
      <c r="AD18" s="1"/>
      <c r="AE18" s="2"/>
      <c r="AF18" s="2"/>
      <c r="AG18" s="2"/>
      <c r="AH18" s="1" t="s">
        <v>40</v>
      </c>
      <c r="AI18" s="1"/>
      <c r="AJ18" s="1"/>
      <c r="AK18" s="2"/>
      <c r="AL18" s="2"/>
      <c r="AM18" s="2"/>
      <c r="AN18" s="1" t="s">
        <v>40</v>
      </c>
      <c r="AO18" s="1"/>
      <c r="AQ18" s="2"/>
      <c r="AR18" s="2"/>
      <c r="AS18" s="2"/>
      <c r="AT18" s="1" t="s">
        <v>40</v>
      </c>
      <c r="AU18" s="1"/>
      <c r="AV18" s="1"/>
      <c r="AW18" s="2"/>
      <c r="AX18" s="2"/>
      <c r="AY18" s="2"/>
      <c r="AZ18" s="1" t="s">
        <v>40</v>
      </c>
      <c r="BA18" s="1"/>
      <c r="BB18" s="1"/>
    </row>
    <row r="19" spans="1:54" ht="15">
      <c r="A19" s="2"/>
      <c r="B19" s="2"/>
      <c r="C19" s="2"/>
      <c r="D19" s="5">
        <v>200000</v>
      </c>
      <c r="E19" s="5"/>
      <c r="F19" s="5"/>
      <c r="G19" s="2"/>
      <c r="H19" s="2"/>
      <c r="I19" s="2"/>
      <c r="J19" s="1" t="s">
        <v>40</v>
      </c>
      <c r="K19" s="1"/>
      <c r="L19" s="1"/>
      <c r="M19" s="2"/>
      <c r="N19" s="2"/>
      <c r="O19" s="2"/>
      <c r="P19" s="2"/>
      <c r="Q19" s="2"/>
      <c r="R19" s="2"/>
      <c r="S19" s="2"/>
      <c r="T19" s="2"/>
      <c r="U19" s="2"/>
      <c r="V19" s="10">
        <v>0.45</v>
      </c>
      <c r="W19" s="10"/>
      <c r="X19" s="10"/>
      <c r="Y19" s="2"/>
      <c r="Z19" s="2"/>
      <c r="AA19" s="2"/>
      <c r="AB19" s="1" t="s">
        <v>191</v>
      </c>
      <c r="AC19" s="1"/>
      <c r="AD19" s="1"/>
      <c r="AE19" s="2"/>
      <c r="AF19" s="2"/>
      <c r="AG19" s="2"/>
      <c r="AH19" s="2"/>
      <c r="AI19" s="2"/>
      <c r="AJ19" s="2"/>
      <c r="AK19" s="2"/>
      <c r="AL19" s="2"/>
      <c r="AM19" s="2"/>
      <c r="AN19" s="2"/>
      <c r="AO19" s="2"/>
      <c r="AP19" s="2"/>
      <c r="AQ19" s="2"/>
      <c r="AR19" s="2"/>
      <c r="AS19" s="2"/>
      <c r="AT19" s="12"/>
      <c r="AU19" s="12"/>
      <c r="AV19" s="12"/>
      <c r="AW19" s="2"/>
      <c r="AX19" s="2"/>
      <c r="AY19" s="2"/>
      <c r="AZ19" s="2"/>
      <c r="BA19" s="2"/>
      <c r="BB19" s="2"/>
    </row>
    <row r="20" spans="1:54" ht="15">
      <c r="A20" s="2"/>
      <c r="B20" s="2"/>
      <c r="C20" s="2"/>
      <c r="D20" s="5">
        <v>98436</v>
      </c>
      <c r="E20" s="5"/>
      <c r="F20" s="5"/>
      <c r="G20" s="2"/>
      <c r="H20" s="2"/>
      <c r="I20" s="2"/>
      <c r="J20" s="5">
        <v>126564</v>
      </c>
      <c r="K20" s="5"/>
      <c r="L20" s="5"/>
      <c r="M20" s="11">
        <v>-1</v>
      </c>
      <c r="N20" s="11"/>
      <c r="O20" s="11"/>
      <c r="P20" s="1" t="s">
        <v>40</v>
      </c>
      <c r="Q20" s="1"/>
      <c r="R20" s="1"/>
      <c r="S20" s="2"/>
      <c r="T20" s="2"/>
      <c r="U20" s="2"/>
      <c r="V20" s="10">
        <v>2.16</v>
      </c>
      <c r="W20" s="10"/>
      <c r="X20" s="10"/>
      <c r="Y20" s="2"/>
      <c r="Z20" s="2"/>
      <c r="AA20" s="2"/>
      <c r="AB20" s="1" t="s">
        <v>181</v>
      </c>
      <c r="AC20" s="1"/>
      <c r="AD20" s="1"/>
      <c r="AE20" s="2"/>
      <c r="AF20" s="2"/>
      <c r="AG20" s="2"/>
      <c r="AH20" s="1" t="s">
        <v>40</v>
      </c>
      <c r="AI20" s="1"/>
      <c r="AJ20" s="1"/>
      <c r="AK20" s="2"/>
      <c r="AL20" s="2"/>
      <c r="AM20" s="2"/>
      <c r="AN20" s="1" t="s">
        <v>40</v>
      </c>
      <c r="AO20" s="1"/>
      <c r="AQ20" s="2"/>
      <c r="AR20" s="2"/>
      <c r="AS20" s="2"/>
      <c r="AT20" s="1" t="s">
        <v>40</v>
      </c>
      <c r="AU20" s="1"/>
      <c r="AV20" s="1"/>
      <c r="AW20" s="2"/>
      <c r="AX20" s="2"/>
      <c r="AY20" s="2"/>
      <c r="AZ20" s="1" t="s">
        <v>40</v>
      </c>
      <c r="BA20" s="1"/>
      <c r="BB20" s="1"/>
    </row>
    <row r="21" spans="1:54" ht="15">
      <c r="A21" s="2"/>
      <c r="B21" s="2"/>
      <c r="C21" s="2"/>
      <c r="D21" s="5">
        <v>112500</v>
      </c>
      <c r="E21" s="5"/>
      <c r="F21" s="5"/>
      <c r="G21" s="2"/>
      <c r="H21" s="2"/>
      <c r="I21" s="2"/>
      <c r="J21" s="5">
        <v>87500</v>
      </c>
      <c r="K21" s="5"/>
      <c r="L21" s="5"/>
      <c r="M21" s="11">
        <v>-4</v>
      </c>
      <c r="N21" s="11"/>
      <c r="O21" s="11"/>
      <c r="P21" s="1" t="s">
        <v>40</v>
      </c>
      <c r="Q21" s="1"/>
      <c r="R21" s="1"/>
      <c r="S21" s="2"/>
      <c r="T21" s="2"/>
      <c r="U21" s="2"/>
      <c r="V21" s="10">
        <v>2.88</v>
      </c>
      <c r="W21" s="10"/>
      <c r="X21" s="10"/>
      <c r="Y21" s="2"/>
      <c r="Z21" s="2"/>
      <c r="AA21" s="2"/>
      <c r="AB21" s="1" t="s">
        <v>192</v>
      </c>
      <c r="AC21" s="1"/>
      <c r="AD21" s="1"/>
      <c r="AE21" s="2"/>
      <c r="AF21" s="2"/>
      <c r="AG21" s="2"/>
      <c r="AH21" s="1" t="s">
        <v>40</v>
      </c>
      <c r="AI21" s="1"/>
      <c r="AJ21" s="1"/>
      <c r="AK21" s="2"/>
      <c r="AL21" s="2"/>
      <c r="AM21" s="2"/>
      <c r="AN21" s="1" t="s">
        <v>40</v>
      </c>
      <c r="AO21" s="1"/>
      <c r="AQ21" s="2"/>
      <c r="AR21" s="2"/>
      <c r="AS21" s="2"/>
      <c r="AT21" s="1" t="s">
        <v>40</v>
      </c>
      <c r="AU21" s="1"/>
      <c r="AV21" s="1"/>
      <c r="AW21" s="2"/>
      <c r="AX21" s="2"/>
      <c r="AY21" s="2"/>
      <c r="AZ21" s="1" t="s">
        <v>40</v>
      </c>
      <c r="BA21" s="1"/>
      <c r="BB21" s="1"/>
    </row>
    <row r="22" spans="1:54" ht="15">
      <c r="A22" s="2"/>
      <c r="B22" s="2"/>
      <c r="C22" s="2"/>
      <c r="D22" s="5">
        <v>82500</v>
      </c>
      <c r="E22" s="5"/>
      <c r="F22" s="5"/>
      <c r="G22" s="2"/>
      <c r="H22" s="2"/>
      <c r="I22" s="2"/>
      <c r="J22" s="5">
        <v>37500</v>
      </c>
      <c r="K22" s="5"/>
      <c r="L22" s="5"/>
      <c r="M22" s="11">
        <v>-1</v>
      </c>
      <c r="N22" s="11"/>
      <c r="O22" s="11"/>
      <c r="P22" s="1" t="s">
        <v>40</v>
      </c>
      <c r="Q22" s="1"/>
      <c r="R22" s="1"/>
      <c r="S22" s="2"/>
      <c r="T22" s="2"/>
      <c r="U22" s="2"/>
      <c r="V22" s="10">
        <v>3.46</v>
      </c>
      <c r="W22" s="10"/>
      <c r="X22" s="10"/>
      <c r="Y22" s="2"/>
      <c r="Z22" s="2"/>
      <c r="AA22" s="2"/>
      <c r="AB22" s="1" t="s">
        <v>182</v>
      </c>
      <c r="AC22" s="1"/>
      <c r="AD22" s="1"/>
      <c r="AE22" s="2"/>
      <c r="AF22" s="2"/>
      <c r="AG22" s="2"/>
      <c r="AH22" s="1" t="s">
        <v>40</v>
      </c>
      <c r="AI22" s="1"/>
      <c r="AJ22" s="1"/>
      <c r="AK22" s="2"/>
      <c r="AL22" s="2"/>
      <c r="AM22" s="2"/>
      <c r="AN22" s="1" t="s">
        <v>40</v>
      </c>
      <c r="AO22" s="1"/>
      <c r="AQ22" s="2"/>
      <c r="AR22" s="2"/>
      <c r="AS22" s="2"/>
      <c r="AT22" s="1" t="s">
        <v>40</v>
      </c>
      <c r="AU22" s="1"/>
      <c r="AV22" s="1"/>
      <c r="AW22" s="2"/>
      <c r="AX22" s="2"/>
      <c r="AY22" s="2"/>
      <c r="AZ22" s="1" t="s">
        <v>40</v>
      </c>
      <c r="BA22" s="1"/>
      <c r="BB22" s="1"/>
    </row>
    <row r="23" spans="1:54" ht="15">
      <c r="A23" s="2"/>
      <c r="B23" s="2"/>
      <c r="C23" s="2"/>
      <c r="D23" s="5">
        <v>245000</v>
      </c>
      <c r="E23" s="5"/>
      <c r="F23" s="5"/>
      <c r="G23" s="2"/>
      <c r="H23" s="2"/>
      <c r="I23" s="2"/>
      <c r="J23" s="5">
        <v>35000</v>
      </c>
      <c r="K23" s="5"/>
      <c r="L23" s="5"/>
      <c r="M23" s="11">
        <v>-5</v>
      </c>
      <c r="N23" s="11"/>
      <c r="O23" s="11"/>
      <c r="P23" s="1" t="s">
        <v>40</v>
      </c>
      <c r="Q23" s="1"/>
      <c r="R23" s="1"/>
      <c r="S23" s="2"/>
      <c r="T23" s="2"/>
      <c r="U23" s="2"/>
      <c r="V23" s="10">
        <v>13.58</v>
      </c>
      <c r="W23" s="10"/>
      <c r="X23" s="10"/>
      <c r="Y23" s="2"/>
      <c r="Z23" s="2"/>
      <c r="AA23" s="2"/>
      <c r="AB23" s="1" t="s">
        <v>193</v>
      </c>
      <c r="AC23" s="1"/>
      <c r="AD23" s="1"/>
      <c r="AE23" s="2"/>
      <c r="AF23" s="2"/>
      <c r="AG23" s="2"/>
      <c r="AH23" s="1" t="s">
        <v>40</v>
      </c>
      <c r="AI23" s="1"/>
      <c r="AJ23" s="1"/>
      <c r="AK23" s="2"/>
      <c r="AL23" s="2"/>
      <c r="AM23" s="2"/>
      <c r="AN23" s="1" t="s">
        <v>40</v>
      </c>
      <c r="AO23" s="1"/>
      <c r="AQ23" s="2"/>
      <c r="AR23" s="2"/>
      <c r="AS23" s="2"/>
      <c r="AT23" s="1" t="s">
        <v>40</v>
      </c>
      <c r="AU23" s="1"/>
      <c r="AV23" s="1"/>
      <c r="AW23" s="2"/>
      <c r="AX23" s="2"/>
      <c r="AY23" s="2"/>
      <c r="AZ23" s="1" t="s">
        <v>40</v>
      </c>
      <c r="BA23" s="1"/>
      <c r="BB23" s="1"/>
    </row>
    <row r="24" spans="1:54" ht="15">
      <c r="A24" s="2"/>
      <c r="B24" s="2"/>
      <c r="C24" s="2"/>
      <c r="D24" s="1" t="s">
        <v>40</v>
      </c>
      <c r="E24" s="1"/>
      <c r="F24" s="1"/>
      <c r="G24" s="2"/>
      <c r="H24" s="2"/>
      <c r="I24" s="2"/>
      <c r="J24" s="1" t="s">
        <v>40</v>
      </c>
      <c r="K24" s="1"/>
      <c r="L24" s="1"/>
      <c r="M24" s="2"/>
      <c r="N24" s="2"/>
      <c r="O24" s="2"/>
      <c r="P24" s="1" t="s">
        <v>40</v>
      </c>
      <c r="Q24" s="1"/>
      <c r="R24" s="1"/>
      <c r="S24" s="2"/>
      <c r="T24" s="2"/>
      <c r="U24" s="2"/>
      <c r="V24" s="1" t="s">
        <v>40</v>
      </c>
      <c r="W24" s="1"/>
      <c r="X24" s="1"/>
      <c r="Y24" s="2"/>
      <c r="Z24" s="2"/>
      <c r="AA24" s="2"/>
      <c r="AB24" s="1" t="s">
        <v>40</v>
      </c>
      <c r="AC24" s="1"/>
      <c r="AD24" s="1"/>
      <c r="AE24" s="2"/>
      <c r="AF24" s="2"/>
      <c r="AG24" s="2"/>
      <c r="AH24" s="5">
        <v>256534</v>
      </c>
      <c r="AI24" s="5"/>
      <c r="AJ24" s="5"/>
      <c r="AK24" s="11">
        <v>-2</v>
      </c>
      <c r="AL24" s="11"/>
      <c r="AM24" s="11"/>
      <c r="AN24" s="5">
        <v>321822</v>
      </c>
      <c r="AO24" s="5"/>
      <c r="AQ24" s="11">
        <v>-3</v>
      </c>
      <c r="AR24" s="11"/>
      <c r="AS24" s="11"/>
      <c r="AT24" s="1" t="s">
        <v>40</v>
      </c>
      <c r="AU24" s="1"/>
      <c r="AV24" s="1"/>
      <c r="AW24" s="2"/>
      <c r="AX24" s="2"/>
      <c r="AY24" s="2"/>
      <c r="AZ24" s="1" t="s">
        <v>40</v>
      </c>
      <c r="BA24" s="1"/>
      <c r="BB24" s="1"/>
    </row>
    <row r="25" spans="1:54" ht="15">
      <c r="A25" s="1" t="s">
        <v>103</v>
      </c>
      <c r="B25" s="1"/>
      <c r="C25" s="1"/>
      <c r="D25" s="1" t="s">
        <v>40</v>
      </c>
      <c r="E25" s="1"/>
      <c r="F25" s="1"/>
      <c r="G25" s="2"/>
      <c r="H25" s="2"/>
      <c r="I25" s="2"/>
      <c r="J25" s="5">
        <v>294300</v>
      </c>
      <c r="K25" s="5"/>
      <c r="L25" s="5"/>
      <c r="M25" s="11">
        <v>-1</v>
      </c>
      <c r="N25" s="11"/>
      <c r="O25" s="11"/>
      <c r="P25" s="1" t="s">
        <v>40</v>
      </c>
      <c r="Q25" s="1"/>
      <c r="R25" s="1"/>
      <c r="S25" s="2"/>
      <c r="T25" s="2"/>
      <c r="U25" s="2"/>
      <c r="V25" s="10">
        <v>0.63</v>
      </c>
      <c r="W25" s="10"/>
      <c r="X25" s="10"/>
      <c r="Y25" s="2"/>
      <c r="Z25" s="2"/>
      <c r="AA25" s="2"/>
      <c r="AB25" s="1" t="s">
        <v>180</v>
      </c>
      <c r="AC25" s="1"/>
      <c r="AD25" s="1"/>
      <c r="AE25" s="2"/>
      <c r="AF25" s="2"/>
      <c r="AG25" s="2"/>
      <c r="AH25" s="1" t="s">
        <v>40</v>
      </c>
      <c r="AI25" s="1"/>
      <c r="AJ25" s="1"/>
      <c r="AK25" s="2"/>
      <c r="AL25" s="2"/>
      <c r="AM25" s="2"/>
      <c r="AN25" s="1" t="s">
        <v>40</v>
      </c>
      <c r="AO25" s="1"/>
      <c r="AQ25" s="2"/>
      <c r="AR25" s="2"/>
      <c r="AS25" s="2"/>
      <c r="AT25" s="1" t="s">
        <v>40</v>
      </c>
      <c r="AU25" s="1"/>
      <c r="AV25" s="1"/>
      <c r="AW25" s="2"/>
      <c r="AX25" s="2"/>
      <c r="AY25" s="2"/>
      <c r="AZ25" s="1" t="s">
        <v>40</v>
      </c>
      <c r="BA25" s="1"/>
      <c r="BB25" s="1"/>
    </row>
    <row r="26" spans="1:54" ht="15">
      <c r="A26" s="2"/>
      <c r="B26" s="2"/>
      <c r="C26" s="2"/>
      <c r="D26" s="5">
        <v>200000</v>
      </c>
      <c r="E26" s="5"/>
      <c r="F26" s="5"/>
      <c r="G26" s="2"/>
      <c r="H26" s="2"/>
      <c r="I26" s="2"/>
      <c r="J26" s="1" t="s">
        <v>40</v>
      </c>
      <c r="K26" s="1"/>
      <c r="L26" s="1"/>
      <c r="M26" s="2"/>
      <c r="N26" s="2"/>
      <c r="O26" s="2"/>
      <c r="P26" s="1" t="s">
        <v>40</v>
      </c>
      <c r="Q26" s="1"/>
      <c r="R26" s="1"/>
      <c r="S26" s="2"/>
      <c r="T26" s="2"/>
      <c r="U26" s="2"/>
      <c r="V26" s="10">
        <v>0.41</v>
      </c>
      <c r="W26" s="10"/>
      <c r="X26" s="10"/>
      <c r="Y26" s="2"/>
      <c r="Z26" s="2"/>
      <c r="AA26" s="2"/>
      <c r="AB26" s="1" t="s">
        <v>194</v>
      </c>
      <c r="AC26" s="1"/>
      <c r="AD26" s="1"/>
      <c r="AE26" s="2"/>
      <c r="AF26" s="2"/>
      <c r="AG26" s="2"/>
      <c r="AH26" s="2"/>
      <c r="AI26" s="2"/>
      <c r="AJ26" s="2"/>
      <c r="AK26" s="2"/>
      <c r="AL26" s="2"/>
      <c r="AM26" s="2"/>
      <c r="AN26" s="2"/>
      <c r="AO26" s="2"/>
      <c r="AP26" s="2"/>
      <c r="AQ26" s="2"/>
      <c r="AR26" s="2"/>
      <c r="AS26" s="2"/>
      <c r="AT26" s="12"/>
      <c r="AU26" s="12"/>
      <c r="AV26" s="12"/>
      <c r="AW26" s="2"/>
      <c r="AX26" s="2"/>
      <c r="AY26" s="2"/>
      <c r="AZ26" s="2"/>
      <c r="BA26" s="2"/>
      <c r="BB26" s="2"/>
    </row>
    <row r="27" spans="1:54" ht="15">
      <c r="A27" s="2"/>
      <c r="B27" s="2"/>
      <c r="C27" s="2"/>
      <c r="D27" s="5">
        <v>98436</v>
      </c>
      <c r="E27" s="5"/>
      <c r="F27" s="5"/>
      <c r="G27" s="2"/>
      <c r="H27" s="2"/>
      <c r="I27" s="2"/>
      <c r="J27" s="5">
        <v>126564</v>
      </c>
      <c r="K27" s="5"/>
      <c r="L27" s="5"/>
      <c r="M27" s="11">
        <v>-1</v>
      </c>
      <c r="N27" s="11"/>
      <c r="O27" s="11"/>
      <c r="P27" s="1" t="s">
        <v>40</v>
      </c>
      <c r="Q27" s="1"/>
      <c r="R27" s="1"/>
      <c r="S27" s="2"/>
      <c r="T27" s="2"/>
      <c r="U27" s="2"/>
      <c r="V27" s="10">
        <v>2.16</v>
      </c>
      <c r="W27" s="10"/>
      <c r="X27" s="10"/>
      <c r="Y27" s="2"/>
      <c r="Z27" s="2"/>
      <c r="AA27" s="2"/>
      <c r="AB27" s="1" t="s">
        <v>181</v>
      </c>
      <c r="AC27" s="1"/>
      <c r="AD27" s="1"/>
      <c r="AE27" s="2"/>
      <c r="AF27" s="2"/>
      <c r="AG27" s="2"/>
      <c r="AH27" s="1" t="s">
        <v>40</v>
      </c>
      <c r="AI27" s="1"/>
      <c r="AJ27" s="1"/>
      <c r="AK27" s="2"/>
      <c r="AL27" s="2"/>
      <c r="AM27" s="2"/>
      <c r="AN27" s="1" t="s">
        <v>40</v>
      </c>
      <c r="AO27" s="1"/>
      <c r="AQ27" s="2"/>
      <c r="AR27" s="2"/>
      <c r="AS27" s="2"/>
      <c r="AT27" s="1" t="s">
        <v>40</v>
      </c>
      <c r="AU27" s="1"/>
      <c r="AV27" s="1"/>
      <c r="AW27" s="2"/>
      <c r="AX27" s="2"/>
      <c r="AY27" s="2"/>
      <c r="AZ27" s="1" t="s">
        <v>40</v>
      </c>
      <c r="BA27" s="1"/>
      <c r="BB27" s="1"/>
    </row>
    <row r="28" spans="1:54" ht="15">
      <c r="A28" s="2"/>
      <c r="B28" s="2"/>
      <c r="C28" s="2"/>
      <c r="D28" s="5">
        <v>82500</v>
      </c>
      <c r="E28" s="5"/>
      <c r="F28" s="5"/>
      <c r="G28" s="2"/>
      <c r="H28" s="2"/>
      <c r="I28" s="2"/>
      <c r="J28" s="5">
        <v>37500</v>
      </c>
      <c r="K28" s="5"/>
      <c r="L28" s="5"/>
      <c r="M28" s="11">
        <v>-1</v>
      </c>
      <c r="N28" s="11"/>
      <c r="O28" s="11"/>
      <c r="P28" s="1" t="s">
        <v>40</v>
      </c>
      <c r="Q28" s="1"/>
      <c r="R28" s="1"/>
      <c r="S28" s="2"/>
      <c r="T28" s="2"/>
      <c r="U28" s="2"/>
      <c r="V28" s="10">
        <v>3.46</v>
      </c>
      <c r="W28" s="10"/>
      <c r="X28" s="10"/>
      <c r="Y28" s="2"/>
      <c r="Z28" s="2"/>
      <c r="AA28" s="2"/>
      <c r="AB28" s="1" t="s">
        <v>182</v>
      </c>
      <c r="AC28" s="1"/>
      <c r="AD28" s="1"/>
      <c r="AE28" s="2"/>
      <c r="AF28" s="2"/>
      <c r="AG28" s="2"/>
      <c r="AH28" s="1" t="s">
        <v>40</v>
      </c>
      <c r="AI28" s="1"/>
      <c r="AJ28" s="1"/>
      <c r="AK28" s="2"/>
      <c r="AL28" s="2"/>
      <c r="AM28" s="2"/>
      <c r="AN28" s="1" t="s">
        <v>40</v>
      </c>
      <c r="AO28" s="1"/>
      <c r="AQ28" s="2"/>
      <c r="AR28" s="2"/>
      <c r="AS28" s="2"/>
      <c r="AT28" s="1" t="s">
        <v>40</v>
      </c>
      <c r="AU28" s="1"/>
      <c r="AV28" s="1"/>
      <c r="AW28" s="2"/>
      <c r="AX28" s="2"/>
      <c r="AY28" s="2"/>
      <c r="AZ28" s="1" t="s">
        <v>40</v>
      </c>
      <c r="BA28" s="1"/>
      <c r="BB28" s="1"/>
    </row>
    <row r="29" spans="1:54" ht="15">
      <c r="A29" s="2"/>
      <c r="B29" s="2"/>
      <c r="C29" s="2"/>
      <c r="D29" s="5">
        <v>98898</v>
      </c>
      <c r="E29" s="5"/>
      <c r="F29" s="5"/>
      <c r="G29" s="2"/>
      <c r="H29" s="2"/>
      <c r="I29" s="2"/>
      <c r="J29" s="5">
        <v>6602</v>
      </c>
      <c r="K29" s="5"/>
      <c r="L29" s="5"/>
      <c r="M29" s="11">
        <v>-1</v>
      </c>
      <c r="N29" s="11"/>
      <c r="O29" s="11"/>
      <c r="P29" s="1" t="s">
        <v>40</v>
      </c>
      <c r="Q29" s="1"/>
      <c r="R29" s="1"/>
      <c r="S29" s="2"/>
      <c r="T29" s="2"/>
      <c r="U29" s="2"/>
      <c r="V29" s="10">
        <v>8.87</v>
      </c>
      <c r="W29" s="10"/>
      <c r="X29" s="10"/>
      <c r="Y29" s="2"/>
      <c r="Z29" s="2"/>
      <c r="AA29" s="2"/>
      <c r="AB29" s="1" t="s">
        <v>183</v>
      </c>
      <c r="AC29" s="1"/>
      <c r="AD29" s="1"/>
      <c r="AE29" s="2"/>
      <c r="AF29" s="2"/>
      <c r="AG29" s="2"/>
      <c r="AH29" s="1" t="s">
        <v>40</v>
      </c>
      <c r="AI29" s="1"/>
      <c r="AJ29" s="1"/>
      <c r="AK29" s="2"/>
      <c r="AL29" s="2"/>
      <c r="AM29" s="2"/>
      <c r="AN29" s="1" t="s">
        <v>40</v>
      </c>
      <c r="AO29" s="1"/>
      <c r="AQ29" s="2"/>
      <c r="AR29" s="2"/>
      <c r="AS29" s="2"/>
      <c r="AT29" s="1" t="s">
        <v>40</v>
      </c>
      <c r="AU29" s="1"/>
      <c r="AV29" s="1"/>
      <c r="AW29" s="2"/>
      <c r="AX29" s="2"/>
      <c r="AY29" s="2"/>
      <c r="AZ29" s="1" t="s">
        <v>40</v>
      </c>
      <c r="BA29" s="1"/>
      <c r="BB29" s="1"/>
    </row>
    <row r="30" spans="1:54" ht="15">
      <c r="A30" s="2"/>
      <c r="B30" s="2"/>
      <c r="C30" s="2"/>
      <c r="D30" s="1" t="s">
        <v>195</v>
      </c>
      <c r="E30" s="1"/>
      <c r="F30" s="1"/>
      <c r="G30" s="2"/>
      <c r="H30" s="2"/>
      <c r="I30" s="2"/>
      <c r="J30" s="1" t="s">
        <v>40</v>
      </c>
      <c r="K30" s="1"/>
      <c r="L30" s="1"/>
      <c r="M30" s="2"/>
      <c r="N30" s="2"/>
      <c r="O30" s="2"/>
      <c r="P30" s="1" t="s">
        <v>40</v>
      </c>
      <c r="Q30" s="1"/>
      <c r="R30" s="1"/>
      <c r="S30" s="2"/>
      <c r="T30" s="2"/>
      <c r="U30" s="2"/>
      <c r="V30" s="10">
        <v>4.13</v>
      </c>
      <c r="W30" s="10"/>
      <c r="X30" s="10"/>
      <c r="Y30" s="2"/>
      <c r="Z30" s="2"/>
      <c r="AA30" s="2"/>
      <c r="AB30" s="1" t="s">
        <v>196</v>
      </c>
      <c r="AC30" s="1"/>
      <c r="AD30" s="1"/>
      <c r="AE30" s="2"/>
      <c r="AF30" s="2"/>
      <c r="AG30" s="2"/>
      <c r="AH30" s="1" t="s">
        <v>40</v>
      </c>
      <c r="AI30" s="1"/>
      <c r="AJ30" s="1"/>
      <c r="AK30" s="2"/>
      <c r="AL30" s="2"/>
      <c r="AM30" s="2"/>
      <c r="AN30" s="1" t="s">
        <v>40</v>
      </c>
      <c r="AO30" s="1"/>
      <c r="AQ30" s="2"/>
      <c r="AR30" s="2"/>
      <c r="AS30" s="2"/>
      <c r="AT30" s="1" t="s">
        <v>40</v>
      </c>
      <c r="AU30" s="1"/>
      <c r="AV30" s="1"/>
      <c r="AW30" s="2"/>
      <c r="AX30" s="2"/>
      <c r="AY30" s="2"/>
      <c r="AZ30" s="1" t="s">
        <v>40</v>
      </c>
      <c r="BA30" s="1"/>
      <c r="BB30" s="1"/>
    </row>
    <row r="31" spans="1:54" ht="15">
      <c r="A31" s="2"/>
      <c r="B31" s="2"/>
      <c r="C31" s="2"/>
      <c r="D31" s="1" t="s">
        <v>40</v>
      </c>
      <c r="E31" s="1"/>
      <c r="F31" s="1"/>
      <c r="G31" s="2"/>
      <c r="H31" s="2"/>
      <c r="I31" s="2"/>
      <c r="J31" s="1" t="s">
        <v>40</v>
      </c>
      <c r="K31" s="1"/>
      <c r="L31" s="1"/>
      <c r="M31" s="2"/>
      <c r="N31" s="2"/>
      <c r="O31" s="2"/>
      <c r="P31" s="1" t="s">
        <v>40</v>
      </c>
      <c r="Q31" s="1"/>
      <c r="R31" s="1"/>
      <c r="S31" s="2"/>
      <c r="T31" s="2"/>
      <c r="U31" s="2"/>
      <c r="V31" s="1" t="s">
        <v>40</v>
      </c>
      <c r="W31" s="1"/>
      <c r="X31" s="1"/>
      <c r="Y31" s="2"/>
      <c r="Z31" s="2"/>
      <c r="AA31" s="2"/>
      <c r="AB31" s="1" t="s">
        <v>40</v>
      </c>
      <c r="AC31" s="1"/>
      <c r="AD31" s="1"/>
      <c r="AE31" s="2"/>
      <c r="AF31" s="2"/>
      <c r="AG31" s="2"/>
      <c r="AH31" s="5">
        <v>259534</v>
      </c>
      <c r="AI31" s="5"/>
      <c r="AJ31" s="5"/>
      <c r="AK31" s="11">
        <v>-2</v>
      </c>
      <c r="AL31" s="11"/>
      <c r="AM31" s="11"/>
      <c r="AN31" s="5">
        <v>321822</v>
      </c>
      <c r="AO31" s="5"/>
      <c r="AQ31" s="11">
        <v>-3</v>
      </c>
      <c r="AR31" s="11"/>
      <c r="AS31" s="11"/>
      <c r="AT31" s="1" t="s">
        <v>40</v>
      </c>
      <c r="AU31" s="1"/>
      <c r="AV31" s="1"/>
      <c r="AW31" s="2"/>
      <c r="AX31" s="2"/>
      <c r="AY31" s="2"/>
      <c r="AZ31" s="1" t="s">
        <v>40</v>
      </c>
      <c r="BA31" s="1"/>
      <c r="BB31" s="1"/>
    </row>
    <row r="32" spans="1:54" ht="15">
      <c r="A32" s="1" t="s">
        <v>197</v>
      </c>
      <c r="B32" s="1"/>
      <c r="C32" s="1"/>
      <c r="D32" s="5">
        <v>200000</v>
      </c>
      <c r="E32" s="5"/>
      <c r="F32" s="5"/>
      <c r="G32" s="2"/>
      <c r="H32" s="2"/>
      <c r="I32" s="2"/>
      <c r="J32" s="1" t="s">
        <v>40</v>
      </c>
      <c r="K32" s="1"/>
      <c r="L32" s="1"/>
      <c r="M32" s="2"/>
      <c r="N32" s="2"/>
      <c r="O32" s="2"/>
      <c r="P32" s="1" t="s">
        <v>40</v>
      </c>
      <c r="Q32" s="1"/>
      <c r="R32" s="1"/>
      <c r="S32" s="2"/>
      <c r="T32" s="2"/>
      <c r="U32" s="2"/>
      <c r="V32" s="10">
        <v>0.41</v>
      </c>
      <c r="W32" s="10"/>
      <c r="X32" s="10"/>
      <c r="Y32" s="2"/>
      <c r="Z32" s="2"/>
      <c r="AA32" s="2"/>
      <c r="AB32" s="1" t="s">
        <v>194</v>
      </c>
      <c r="AC32" s="1"/>
      <c r="AD32" s="1"/>
      <c r="AE32" s="2"/>
      <c r="AF32" s="2"/>
      <c r="AG32" s="2"/>
      <c r="AH32" s="1" t="s">
        <v>40</v>
      </c>
      <c r="AI32" s="1"/>
      <c r="AJ32" s="1"/>
      <c r="AK32" s="2"/>
      <c r="AL32" s="2"/>
      <c r="AM32" s="2"/>
      <c r="AN32" s="1" t="s">
        <v>40</v>
      </c>
      <c r="AO32" s="1"/>
      <c r="AQ32" s="2"/>
      <c r="AR32" s="2"/>
      <c r="AS32" s="2"/>
      <c r="AT32" s="1" t="s">
        <v>40</v>
      </c>
      <c r="AU32" s="1"/>
      <c r="AV32" s="1"/>
      <c r="AW32" s="2"/>
      <c r="AX32" s="2"/>
      <c r="AY32" s="2"/>
      <c r="AZ32" s="1" t="s">
        <v>40</v>
      </c>
      <c r="BA32" s="1"/>
      <c r="BB32" s="1"/>
    </row>
    <row r="33" spans="1:54" ht="15">
      <c r="A33" s="2"/>
      <c r="B33" s="2"/>
      <c r="C33" s="2"/>
      <c r="D33" s="5">
        <v>87500</v>
      </c>
      <c r="E33" s="5"/>
      <c r="F33" s="5"/>
      <c r="G33" s="2"/>
      <c r="H33" s="2"/>
      <c r="I33" s="2"/>
      <c r="J33" s="5">
        <v>112500</v>
      </c>
      <c r="K33" s="5"/>
      <c r="L33" s="5"/>
      <c r="M33" s="11">
        <v>-1</v>
      </c>
      <c r="N33" s="11"/>
      <c r="O33" s="11"/>
      <c r="P33" s="1" t="s">
        <v>40</v>
      </c>
      <c r="Q33" s="1"/>
      <c r="R33" s="1"/>
      <c r="S33" s="2"/>
      <c r="T33" s="2"/>
      <c r="U33" s="2"/>
      <c r="V33" s="10">
        <v>2.16</v>
      </c>
      <c r="W33" s="10"/>
      <c r="X33" s="10"/>
      <c r="Y33" s="2"/>
      <c r="Z33" s="2"/>
      <c r="AA33" s="2"/>
      <c r="AB33" s="1" t="s">
        <v>181</v>
      </c>
      <c r="AC33" s="1"/>
      <c r="AD33" s="1"/>
      <c r="AE33" s="2"/>
      <c r="AF33" s="2"/>
      <c r="AG33" s="2"/>
      <c r="AH33" s="1" t="s">
        <v>40</v>
      </c>
      <c r="AI33" s="1"/>
      <c r="AJ33" s="1"/>
      <c r="AK33" s="2"/>
      <c r="AL33" s="2"/>
      <c r="AM33" s="2"/>
      <c r="AN33" s="1" t="s">
        <v>40</v>
      </c>
      <c r="AO33" s="1"/>
      <c r="AQ33" s="2"/>
      <c r="AR33" s="2"/>
      <c r="AS33" s="2"/>
      <c r="AT33" s="1" t="s">
        <v>40</v>
      </c>
      <c r="AU33" s="1"/>
      <c r="AV33" s="1"/>
      <c r="AW33" s="2"/>
      <c r="AX33" s="2"/>
      <c r="AY33" s="2"/>
      <c r="AZ33" s="1" t="s">
        <v>40</v>
      </c>
      <c r="BA33" s="1"/>
      <c r="BB33" s="1"/>
    </row>
    <row r="34" spans="1:54" ht="15">
      <c r="A34" s="2"/>
      <c r="B34" s="2"/>
      <c r="C34" s="2"/>
      <c r="D34" s="5">
        <v>75625</v>
      </c>
      <c r="E34" s="5"/>
      <c r="F34" s="5"/>
      <c r="G34" s="2"/>
      <c r="H34" s="2"/>
      <c r="I34" s="2"/>
      <c r="J34" s="5">
        <v>34375</v>
      </c>
      <c r="K34" s="5"/>
      <c r="L34" s="5"/>
      <c r="M34" s="11">
        <v>-1</v>
      </c>
      <c r="N34" s="11"/>
      <c r="O34" s="11"/>
      <c r="P34" s="1" t="s">
        <v>40</v>
      </c>
      <c r="Q34" s="1"/>
      <c r="R34" s="1"/>
      <c r="S34" s="2"/>
      <c r="T34" s="2"/>
      <c r="U34" s="2"/>
      <c r="V34" s="10">
        <v>3.46</v>
      </c>
      <c r="W34" s="10"/>
      <c r="X34" s="10"/>
      <c r="Y34" s="2"/>
      <c r="Z34" s="2"/>
      <c r="AA34" s="2"/>
      <c r="AB34" s="1" t="s">
        <v>182</v>
      </c>
      <c r="AC34" s="1"/>
      <c r="AD34" s="1"/>
      <c r="AE34" s="2"/>
      <c r="AF34" s="2"/>
      <c r="AG34" s="2"/>
      <c r="AH34" s="1" t="s">
        <v>40</v>
      </c>
      <c r="AI34" s="1"/>
      <c r="AJ34" s="1"/>
      <c r="AK34" s="2"/>
      <c r="AL34" s="2"/>
      <c r="AM34" s="2"/>
      <c r="AN34" s="1" t="s">
        <v>40</v>
      </c>
      <c r="AO34" s="1"/>
      <c r="AQ34" s="2"/>
      <c r="AR34" s="2"/>
      <c r="AS34" s="2"/>
      <c r="AT34" s="1" t="s">
        <v>40</v>
      </c>
      <c r="AU34" s="1"/>
      <c r="AV34" s="1"/>
      <c r="AW34" s="2"/>
      <c r="AX34" s="2"/>
      <c r="AY34" s="2"/>
      <c r="AZ34" s="1" t="s">
        <v>40</v>
      </c>
      <c r="BA34" s="1"/>
      <c r="BB34" s="1"/>
    </row>
    <row r="35" spans="1:54" ht="15">
      <c r="A35" s="2"/>
      <c r="B35" s="2"/>
      <c r="C35" s="2"/>
      <c r="D35" s="5">
        <v>112500</v>
      </c>
      <c r="E35" s="5"/>
      <c r="F35" s="5"/>
      <c r="G35" s="2"/>
      <c r="H35" s="2"/>
      <c r="I35" s="2"/>
      <c r="J35" s="5">
        <v>7500</v>
      </c>
      <c r="K35" s="5"/>
      <c r="L35" s="5"/>
      <c r="M35" s="11">
        <v>-1</v>
      </c>
      <c r="N35" s="11"/>
      <c r="O35" s="11"/>
      <c r="P35" s="1" t="s">
        <v>40</v>
      </c>
      <c r="Q35" s="1"/>
      <c r="R35" s="1"/>
      <c r="S35" s="2"/>
      <c r="T35" s="2"/>
      <c r="U35" s="2"/>
      <c r="V35" s="10">
        <v>8.87</v>
      </c>
      <c r="W35" s="10"/>
      <c r="X35" s="10"/>
      <c r="Y35" s="2"/>
      <c r="Z35" s="2"/>
      <c r="AA35" s="2"/>
      <c r="AB35" s="1" t="s">
        <v>183</v>
      </c>
      <c r="AC35" s="1"/>
      <c r="AD35" s="1"/>
      <c r="AE35" s="2"/>
      <c r="AF35" s="2"/>
      <c r="AG35" s="2"/>
      <c r="AH35" s="1" t="s">
        <v>40</v>
      </c>
      <c r="AI35" s="1"/>
      <c r="AJ35" s="1"/>
      <c r="AK35" s="2"/>
      <c r="AL35" s="2"/>
      <c r="AM35" s="2"/>
      <c r="AN35" s="1" t="s">
        <v>40</v>
      </c>
      <c r="AO35" s="1"/>
      <c r="AQ35" s="2"/>
      <c r="AR35" s="2"/>
      <c r="AS35" s="2"/>
      <c r="AT35" s="1" t="s">
        <v>40</v>
      </c>
      <c r="AU35" s="1"/>
      <c r="AV35" s="1"/>
      <c r="AW35" s="2"/>
      <c r="AX35" s="2"/>
      <c r="AY35" s="2"/>
      <c r="AZ35" s="1" t="s">
        <v>40</v>
      </c>
      <c r="BA35" s="1"/>
      <c r="BB35" s="1"/>
    </row>
    <row r="36" spans="1:54" ht="15">
      <c r="A36" s="2"/>
      <c r="B36" s="2"/>
      <c r="C36" s="2"/>
      <c r="D36" s="5">
        <v>100000</v>
      </c>
      <c r="E36" s="5"/>
      <c r="F36" s="5"/>
      <c r="G36" s="2"/>
      <c r="H36" s="2"/>
      <c r="I36" s="2"/>
      <c r="J36" s="1" t="s">
        <v>40</v>
      </c>
      <c r="K36" s="1"/>
      <c r="L36" s="1"/>
      <c r="M36" s="2"/>
      <c r="N36" s="2"/>
      <c r="O36" s="2"/>
      <c r="P36" s="1" t="s">
        <v>40</v>
      </c>
      <c r="Q36" s="1"/>
      <c r="R36" s="1"/>
      <c r="S36" s="2"/>
      <c r="T36" s="2"/>
      <c r="U36" s="2"/>
      <c r="V36" s="10">
        <v>7.28</v>
      </c>
      <c r="W36" s="10"/>
      <c r="X36" s="10"/>
      <c r="Y36" s="2"/>
      <c r="Z36" s="2"/>
      <c r="AA36" s="2"/>
      <c r="AB36" s="1" t="s">
        <v>184</v>
      </c>
      <c r="AC36" s="1"/>
      <c r="AD36" s="1"/>
      <c r="AE36" s="2"/>
      <c r="AF36" s="2"/>
      <c r="AG36" s="2"/>
      <c r="AH36" s="1" t="s">
        <v>40</v>
      </c>
      <c r="AI36" s="1"/>
      <c r="AJ36" s="1"/>
      <c r="AK36" s="2"/>
      <c r="AL36" s="2"/>
      <c r="AM36" s="2"/>
      <c r="AN36" s="1" t="s">
        <v>40</v>
      </c>
      <c r="AO36" s="1"/>
      <c r="AQ36" s="2"/>
      <c r="AR36" s="2"/>
      <c r="AS36" s="2"/>
      <c r="AT36" s="1" t="s">
        <v>40</v>
      </c>
      <c r="AU36" s="1"/>
      <c r="AV36" s="1"/>
      <c r="AW36" s="2"/>
      <c r="AX36" s="2"/>
      <c r="AY36" s="2"/>
      <c r="AZ36" s="1" t="s">
        <v>40</v>
      </c>
      <c r="BA36" s="1"/>
      <c r="BB36" s="1"/>
    </row>
    <row r="37" spans="1:54" ht="15">
      <c r="A37" s="2"/>
      <c r="B37" s="2"/>
      <c r="C37" s="2"/>
      <c r="D37" s="5">
        <v>27500</v>
      </c>
      <c r="E37" s="5"/>
      <c r="F37" s="5"/>
      <c r="G37" s="2"/>
      <c r="H37" s="2"/>
      <c r="I37" s="2"/>
      <c r="J37" s="1" t="s">
        <v>40</v>
      </c>
      <c r="K37" s="1"/>
      <c r="L37" s="1"/>
      <c r="M37" s="2"/>
      <c r="N37" s="2"/>
      <c r="O37" s="2"/>
      <c r="P37" s="1" t="s">
        <v>40</v>
      </c>
      <c r="Q37" s="1"/>
      <c r="R37" s="1"/>
      <c r="S37" s="2"/>
      <c r="T37" s="2"/>
      <c r="U37" s="2"/>
      <c r="V37" s="10">
        <v>14.3</v>
      </c>
      <c r="W37" s="10"/>
      <c r="X37" s="10"/>
      <c r="Y37" s="2"/>
      <c r="Z37" s="2"/>
      <c r="AA37" s="2"/>
      <c r="AB37" s="1" t="s">
        <v>185</v>
      </c>
      <c r="AC37" s="1"/>
      <c r="AD37" s="1"/>
      <c r="AE37" s="2"/>
      <c r="AF37" s="2"/>
      <c r="AG37" s="2"/>
      <c r="AH37" s="1" t="s">
        <v>40</v>
      </c>
      <c r="AI37" s="1"/>
      <c r="AJ37" s="1"/>
      <c r="AK37" s="2"/>
      <c r="AL37" s="2"/>
      <c r="AM37" s="2"/>
      <c r="AN37" s="1" t="s">
        <v>40</v>
      </c>
      <c r="AO37" s="1"/>
      <c r="AQ37" s="2"/>
      <c r="AR37" s="2"/>
      <c r="AS37" s="2"/>
      <c r="AT37" s="1" t="s">
        <v>40</v>
      </c>
      <c r="AU37" s="1"/>
      <c r="AV37" s="1"/>
      <c r="AW37" s="2"/>
      <c r="AX37" s="2"/>
      <c r="AY37" s="2"/>
      <c r="AZ37" s="1" t="s">
        <v>40</v>
      </c>
      <c r="BA37" s="1"/>
      <c r="BB37" s="1"/>
    </row>
    <row r="38" spans="1:54" ht="15">
      <c r="A38" s="2"/>
      <c r="B38" s="2"/>
      <c r="C38" s="2"/>
      <c r="D38" s="5">
        <v>62500</v>
      </c>
      <c r="E38" s="5"/>
      <c r="F38" s="5"/>
      <c r="G38" s="2"/>
      <c r="H38" s="2"/>
      <c r="I38" s="2"/>
      <c r="J38" s="1" t="s">
        <v>40</v>
      </c>
      <c r="K38" s="1"/>
      <c r="L38" s="1"/>
      <c r="M38" s="2"/>
      <c r="N38" s="2"/>
      <c r="O38" s="2"/>
      <c r="P38" s="1" t="s">
        <v>40</v>
      </c>
      <c r="Q38" s="1"/>
      <c r="R38" s="1"/>
      <c r="S38" s="2"/>
      <c r="T38" s="2"/>
      <c r="U38" s="2"/>
      <c r="V38" s="10">
        <v>10.14</v>
      </c>
      <c r="W38" s="10"/>
      <c r="X38" s="10"/>
      <c r="Y38" s="2"/>
      <c r="Z38" s="2"/>
      <c r="AA38" s="2"/>
      <c r="AB38" s="1" t="s">
        <v>186</v>
      </c>
      <c r="AC38" s="1"/>
      <c r="AD38" s="1"/>
      <c r="AE38" s="2"/>
      <c r="AF38" s="2"/>
      <c r="AG38" s="2"/>
      <c r="AH38" s="1" t="s">
        <v>40</v>
      </c>
      <c r="AI38" s="1"/>
      <c r="AJ38" s="1"/>
      <c r="AK38" s="2"/>
      <c r="AL38" s="2"/>
      <c r="AM38" s="2"/>
      <c r="AN38" s="1" t="s">
        <v>40</v>
      </c>
      <c r="AO38" s="1"/>
      <c r="AQ38" s="2"/>
      <c r="AR38" s="2"/>
      <c r="AS38" s="2"/>
      <c r="AT38" s="1" t="s">
        <v>40</v>
      </c>
      <c r="AU38" s="1"/>
      <c r="AV38" s="1"/>
      <c r="AW38" s="2"/>
      <c r="AX38" s="2"/>
      <c r="AY38" s="2"/>
      <c r="AZ38" s="1" t="s">
        <v>40</v>
      </c>
      <c r="BA38" s="1"/>
      <c r="BB38" s="1"/>
    </row>
    <row r="39" spans="1:54" ht="15">
      <c r="A39" s="2"/>
      <c r="B39" s="2"/>
      <c r="C39" s="2"/>
      <c r="D39" s="5">
        <v>30950</v>
      </c>
      <c r="E39" s="5"/>
      <c r="F39" s="5"/>
      <c r="G39" s="2"/>
      <c r="H39" s="2"/>
      <c r="I39" s="2"/>
      <c r="J39" s="1" t="s">
        <v>40</v>
      </c>
      <c r="K39" s="1"/>
      <c r="L39" s="1"/>
      <c r="M39" s="2"/>
      <c r="N39" s="2"/>
      <c r="O39" s="2"/>
      <c r="P39" s="1" t="s">
        <v>40</v>
      </c>
      <c r="Q39" s="1"/>
      <c r="R39" s="1"/>
      <c r="S39" s="2"/>
      <c r="T39" s="2"/>
      <c r="U39" s="2"/>
      <c r="V39" s="10">
        <v>7.7</v>
      </c>
      <c r="W39" s="10"/>
      <c r="X39" s="10"/>
      <c r="Y39" s="2"/>
      <c r="Z39" s="2"/>
      <c r="AA39" s="2"/>
      <c r="AB39" s="1" t="s">
        <v>187</v>
      </c>
      <c r="AC39" s="1"/>
      <c r="AD39" s="1"/>
      <c r="AE39" s="2"/>
      <c r="AF39" s="2"/>
      <c r="AG39" s="2"/>
      <c r="AH39" s="1" t="s">
        <v>40</v>
      </c>
      <c r="AI39" s="1"/>
      <c r="AJ39" s="1"/>
      <c r="AK39" s="2"/>
      <c r="AL39" s="2"/>
      <c r="AM39" s="2"/>
      <c r="AN39" s="1" t="s">
        <v>40</v>
      </c>
      <c r="AO39" s="1"/>
      <c r="AQ39" s="2"/>
      <c r="AR39" s="2"/>
      <c r="AS39" s="2"/>
      <c r="AT39" s="1" t="s">
        <v>40</v>
      </c>
      <c r="AU39" s="1"/>
      <c r="AV39" s="1"/>
      <c r="AW39" s="2"/>
      <c r="AX39" s="2"/>
      <c r="AY39" s="2"/>
      <c r="AZ39" s="1" t="s">
        <v>40</v>
      </c>
      <c r="BA39" s="1"/>
      <c r="BB39" s="1"/>
    </row>
    <row r="40" spans="1:54" ht="15">
      <c r="A40" s="2"/>
      <c r="B40" s="2"/>
      <c r="C40" s="2"/>
      <c r="D40" s="5">
        <v>30000</v>
      </c>
      <c r="E40" s="5"/>
      <c r="F40" s="5"/>
      <c r="G40" s="2"/>
      <c r="H40" s="2"/>
      <c r="I40" s="2"/>
      <c r="J40" s="1" t="s">
        <v>40</v>
      </c>
      <c r="K40" s="1"/>
      <c r="L40" s="1"/>
      <c r="M40" s="2"/>
      <c r="N40" s="2"/>
      <c r="O40" s="2"/>
      <c r="P40" s="1" t="s">
        <v>40</v>
      </c>
      <c r="Q40" s="1"/>
      <c r="R40" s="1"/>
      <c r="S40" s="2"/>
      <c r="T40" s="2"/>
      <c r="U40" s="2"/>
      <c r="V40" s="10">
        <v>11.15</v>
      </c>
      <c r="W40" s="10"/>
      <c r="X40" s="10"/>
      <c r="Y40" s="2"/>
      <c r="Z40" s="2"/>
      <c r="AA40" s="2"/>
      <c r="AB40" s="1" t="s">
        <v>188</v>
      </c>
      <c r="AC40" s="1"/>
      <c r="AD40" s="1"/>
      <c r="AE40" s="2"/>
      <c r="AF40" s="2"/>
      <c r="AG40" s="2"/>
      <c r="AH40" s="1" t="s">
        <v>40</v>
      </c>
      <c r="AI40" s="1"/>
      <c r="AJ40" s="1"/>
      <c r="AK40" s="2"/>
      <c r="AL40" s="2"/>
      <c r="AM40" s="2"/>
      <c r="AN40" s="1" t="s">
        <v>40</v>
      </c>
      <c r="AO40" s="1"/>
      <c r="AQ40" s="2"/>
      <c r="AR40" s="2"/>
      <c r="AS40" s="2"/>
      <c r="AT40" s="1" t="s">
        <v>40</v>
      </c>
      <c r="AU40" s="1"/>
      <c r="AV40" s="1"/>
      <c r="AW40" s="2"/>
      <c r="AX40" s="2"/>
      <c r="AY40" s="2"/>
      <c r="AZ40" s="1" t="s">
        <v>40</v>
      </c>
      <c r="BA40" s="1"/>
      <c r="BB40" s="1"/>
    </row>
    <row r="41" spans="1:54" ht="15">
      <c r="A41" s="2"/>
      <c r="B41" s="2"/>
      <c r="C41" s="2"/>
      <c r="D41" s="5">
        <v>15000</v>
      </c>
      <c r="E41" s="5"/>
      <c r="F41" s="5"/>
      <c r="G41" s="2"/>
      <c r="H41" s="2"/>
      <c r="I41" s="2"/>
      <c r="J41" s="1" t="s">
        <v>40</v>
      </c>
      <c r="K41" s="1"/>
      <c r="L41" s="1"/>
      <c r="M41" s="2"/>
      <c r="N41" s="2"/>
      <c r="O41" s="2"/>
      <c r="P41" s="1" t="s">
        <v>40</v>
      </c>
      <c r="Q41" s="1"/>
      <c r="R41" s="1"/>
      <c r="S41" s="2"/>
      <c r="T41" s="2"/>
      <c r="U41" s="2"/>
      <c r="V41" s="10">
        <v>9.66</v>
      </c>
      <c r="W41" s="10"/>
      <c r="X41" s="10"/>
      <c r="Y41" s="2"/>
      <c r="Z41" s="2"/>
      <c r="AA41" s="2"/>
      <c r="AB41" s="1" t="s">
        <v>198</v>
      </c>
      <c r="AC41" s="1"/>
      <c r="AD41" s="1"/>
      <c r="AE41" s="2"/>
      <c r="AF41" s="2"/>
      <c r="AG41" s="2"/>
      <c r="AH41" s="1" t="s">
        <v>40</v>
      </c>
      <c r="AI41" s="1"/>
      <c r="AJ41" s="1"/>
      <c r="AK41" s="2"/>
      <c r="AL41" s="2"/>
      <c r="AM41" s="2"/>
      <c r="AN41" s="1" t="s">
        <v>40</v>
      </c>
      <c r="AO41" s="1"/>
      <c r="AQ41" s="2"/>
      <c r="AR41" s="2"/>
      <c r="AS41" s="2"/>
      <c r="AT41" s="1" t="s">
        <v>40</v>
      </c>
      <c r="AU41" s="1"/>
      <c r="AV41" s="1"/>
      <c r="AW41" s="2"/>
      <c r="AX41" s="2"/>
      <c r="AY41" s="2"/>
      <c r="AZ41" s="1" t="s">
        <v>40</v>
      </c>
      <c r="BA41" s="1"/>
      <c r="BB41" s="1"/>
    </row>
    <row r="42" spans="1:54" ht="15">
      <c r="A42" s="2"/>
      <c r="B42" s="2"/>
      <c r="C42" s="2"/>
      <c r="D42" s="5">
        <v>6667</v>
      </c>
      <c r="E42" s="5"/>
      <c r="F42" s="5"/>
      <c r="G42" s="2"/>
      <c r="H42" s="2"/>
      <c r="I42" s="2"/>
      <c r="J42" s="1" t="s">
        <v>40</v>
      </c>
      <c r="K42" s="1"/>
      <c r="L42" s="1"/>
      <c r="M42" s="2"/>
      <c r="N42" s="2"/>
      <c r="O42" s="2"/>
      <c r="P42" s="1" t="s">
        <v>40</v>
      </c>
      <c r="Q42" s="1"/>
      <c r="R42" s="1"/>
      <c r="S42" s="2"/>
      <c r="T42" s="2"/>
      <c r="U42" s="2"/>
      <c r="V42" s="10">
        <v>22.8</v>
      </c>
      <c r="W42" s="10"/>
      <c r="X42" s="10"/>
      <c r="Y42" s="2"/>
      <c r="Z42" s="2"/>
      <c r="AA42" s="2"/>
      <c r="AB42" s="1" t="s">
        <v>189</v>
      </c>
      <c r="AC42" s="1"/>
      <c r="AD42" s="1"/>
      <c r="AE42" s="2"/>
      <c r="AF42" s="2"/>
      <c r="AG42" s="2"/>
      <c r="AH42" s="1" t="s">
        <v>40</v>
      </c>
      <c r="AI42" s="1"/>
      <c r="AJ42" s="1"/>
      <c r="AK42" s="2"/>
      <c r="AL42" s="2"/>
      <c r="AM42" s="2"/>
      <c r="AN42" s="1" t="s">
        <v>40</v>
      </c>
      <c r="AO42" s="1"/>
      <c r="AQ42" s="2"/>
      <c r="AR42" s="2"/>
      <c r="AS42" s="2"/>
      <c r="AT42" s="1" t="s">
        <v>40</v>
      </c>
      <c r="AU42" s="1"/>
      <c r="AV42" s="1"/>
      <c r="AW42" s="2"/>
      <c r="AX42" s="2"/>
      <c r="AY42" s="2"/>
      <c r="AZ42" s="1" t="s">
        <v>40</v>
      </c>
      <c r="BA42" s="1"/>
      <c r="BB42" s="1"/>
    </row>
    <row r="43" spans="1:54" ht="15">
      <c r="A43" s="2"/>
      <c r="B43" s="2"/>
      <c r="C43" s="2"/>
      <c r="D43" s="1" t="s">
        <v>40</v>
      </c>
      <c r="E43" s="1"/>
      <c r="F43" s="1"/>
      <c r="G43" s="2"/>
      <c r="H43" s="2"/>
      <c r="I43" s="2"/>
      <c r="J43" s="1" t="s">
        <v>40</v>
      </c>
      <c r="K43" s="1"/>
      <c r="L43" s="1"/>
      <c r="M43" s="2"/>
      <c r="N43" s="2"/>
      <c r="O43" s="2"/>
      <c r="P43" s="1" t="s">
        <v>40</v>
      </c>
      <c r="Q43" s="1"/>
      <c r="R43" s="1"/>
      <c r="S43" s="2"/>
      <c r="T43" s="2"/>
      <c r="U43" s="2"/>
      <c r="V43" s="1" t="s">
        <v>40</v>
      </c>
      <c r="W43" s="1"/>
      <c r="X43" s="1"/>
      <c r="Y43" s="2"/>
      <c r="Z43" s="2"/>
      <c r="AA43" s="2"/>
      <c r="AB43" s="1" t="s">
        <v>40</v>
      </c>
      <c r="AC43" s="1"/>
      <c r="AD43" s="1"/>
      <c r="AE43" s="2"/>
      <c r="AF43" s="2"/>
      <c r="AG43" s="2"/>
      <c r="AH43" s="5">
        <v>254001</v>
      </c>
      <c r="AI43" s="5"/>
      <c r="AJ43" s="5"/>
      <c r="AK43" s="11">
        <v>-2</v>
      </c>
      <c r="AL43" s="11"/>
      <c r="AM43" s="11"/>
      <c r="AN43" s="5">
        <v>314961</v>
      </c>
      <c r="AO43" s="5"/>
      <c r="AQ43" s="11">
        <v>-3</v>
      </c>
      <c r="AR43" s="11"/>
      <c r="AS43" s="11"/>
      <c r="AT43" s="1" t="s">
        <v>40</v>
      </c>
      <c r="AU43" s="1"/>
      <c r="AV43" s="1"/>
      <c r="AW43" s="2"/>
      <c r="AX43" s="2"/>
      <c r="AY43" s="2"/>
      <c r="AZ43" s="1" t="s">
        <v>40</v>
      </c>
      <c r="BA43" s="1"/>
      <c r="BB43" s="1"/>
    </row>
    <row r="44" spans="1:54" ht="15">
      <c r="A44" s="1" t="s">
        <v>167</v>
      </c>
      <c r="B44" s="1"/>
      <c r="C44" s="1"/>
      <c r="D44" s="5">
        <v>200000</v>
      </c>
      <c r="E44" s="5"/>
      <c r="F44" s="5"/>
      <c r="G44" s="2"/>
      <c r="H44" s="2"/>
      <c r="I44" s="2"/>
      <c r="J44" s="1" t="s">
        <v>40</v>
      </c>
      <c r="K44" s="1"/>
      <c r="L44" s="1"/>
      <c r="M44" s="2"/>
      <c r="N44" s="2"/>
      <c r="O44" s="2"/>
      <c r="P44" s="1" t="s">
        <v>40</v>
      </c>
      <c r="Q44" s="1"/>
      <c r="R44" s="1"/>
      <c r="S44" s="2"/>
      <c r="T44" s="2"/>
      <c r="U44" s="2"/>
      <c r="V44" s="10">
        <v>0.41</v>
      </c>
      <c r="W44" s="10"/>
      <c r="X44" s="10"/>
      <c r="Y44" s="2"/>
      <c r="Z44" s="2"/>
      <c r="AA44" s="2"/>
      <c r="AB44" s="1" t="s">
        <v>194</v>
      </c>
      <c r="AC44" s="1"/>
      <c r="AD44" s="1"/>
      <c r="AE44" s="2"/>
      <c r="AF44" s="2"/>
      <c r="AG44" s="2"/>
      <c r="AH44" s="1" t="s">
        <v>40</v>
      </c>
      <c r="AI44" s="1"/>
      <c r="AJ44" s="1"/>
      <c r="AK44" s="2"/>
      <c r="AL44" s="2"/>
      <c r="AM44" s="2"/>
      <c r="AN44" s="1" t="s">
        <v>40</v>
      </c>
      <c r="AO44" s="1"/>
      <c r="AQ44" s="2"/>
      <c r="AR44" s="2"/>
      <c r="AS44" s="2"/>
      <c r="AT44" s="1" t="s">
        <v>40</v>
      </c>
      <c r="AU44" s="1"/>
      <c r="AV44" s="1"/>
      <c r="AW44" s="2"/>
      <c r="AX44" s="2"/>
      <c r="AY44" s="2"/>
      <c r="AZ44" s="1" t="s">
        <v>40</v>
      </c>
      <c r="BA44" s="1"/>
      <c r="BB44" s="1"/>
    </row>
    <row r="45" spans="1:54" ht="15">
      <c r="A45" s="2"/>
      <c r="B45" s="2"/>
      <c r="C45" s="2"/>
      <c r="D45" s="5">
        <v>87500</v>
      </c>
      <c r="E45" s="5"/>
      <c r="F45" s="5"/>
      <c r="G45" s="2"/>
      <c r="H45" s="2"/>
      <c r="I45" s="2"/>
      <c r="J45" s="5">
        <v>112500</v>
      </c>
      <c r="K45" s="5"/>
      <c r="L45" s="5"/>
      <c r="M45" s="11">
        <v>-1</v>
      </c>
      <c r="N45" s="11"/>
      <c r="O45" s="11"/>
      <c r="P45" s="1" t="s">
        <v>40</v>
      </c>
      <c r="Q45" s="1"/>
      <c r="R45" s="1"/>
      <c r="S45" s="2"/>
      <c r="T45" s="2"/>
      <c r="U45" s="2"/>
      <c r="V45" s="10">
        <v>2.16</v>
      </c>
      <c r="W45" s="10"/>
      <c r="X45" s="10"/>
      <c r="Y45" s="2"/>
      <c r="Z45" s="2"/>
      <c r="AA45" s="2"/>
      <c r="AB45" s="1" t="s">
        <v>181</v>
      </c>
      <c r="AC45" s="1"/>
      <c r="AD45" s="1"/>
      <c r="AE45" s="2"/>
      <c r="AF45" s="2"/>
      <c r="AG45" s="2"/>
      <c r="AH45" s="1" t="s">
        <v>40</v>
      </c>
      <c r="AI45" s="1"/>
      <c r="AJ45" s="1"/>
      <c r="AK45" s="2"/>
      <c r="AL45" s="2"/>
      <c r="AM45" s="2"/>
      <c r="AN45" s="1" t="s">
        <v>40</v>
      </c>
      <c r="AO45" s="1"/>
      <c r="AQ45" s="2"/>
      <c r="AR45" s="2"/>
      <c r="AS45" s="2"/>
      <c r="AT45" s="1" t="s">
        <v>40</v>
      </c>
      <c r="AU45" s="1"/>
      <c r="AV45" s="1"/>
      <c r="AW45" s="2"/>
      <c r="AX45" s="2"/>
      <c r="AY45" s="2"/>
      <c r="AZ45" s="1" t="s">
        <v>40</v>
      </c>
      <c r="BA45" s="1"/>
      <c r="BB45" s="1"/>
    </row>
    <row r="46" spans="1:54" ht="15">
      <c r="A46" s="2"/>
      <c r="B46" s="2"/>
      <c r="C46" s="2"/>
      <c r="D46" s="5">
        <v>75625</v>
      </c>
      <c r="E46" s="5"/>
      <c r="F46" s="5"/>
      <c r="G46" s="2"/>
      <c r="H46" s="2"/>
      <c r="I46" s="2"/>
      <c r="J46" s="5">
        <v>34375</v>
      </c>
      <c r="K46" s="5"/>
      <c r="L46" s="5"/>
      <c r="M46" s="11">
        <v>-1</v>
      </c>
      <c r="N46" s="11"/>
      <c r="O46" s="11"/>
      <c r="P46" s="1" t="s">
        <v>40</v>
      </c>
      <c r="Q46" s="1"/>
      <c r="R46" s="1"/>
      <c r="S46" s="2"/>
      <c r="T46" s="2"/>
      <c r="U46" s="2"/>
      <c r="V46" s="10">
        <v>3.46</v>
      </c>
      <c r="W46" s="10"/>
      <c r="X46" s="10"/>
      <c r="Y46" s="2"/>
      <c r="Z46" s="2"/>
      <c r="AA46" s="2"/>
      <c r="AB46" s="1" t="s">
        <v>182</v>
      </c>
      <c r="AC46" s="1"/>
      <c r="AD46" s="1"/>
      <c r="AE46" s="2"/>
      <c r="AF46" s="2"/>
      <c r="AG46" s="2"/>
      <c r="AH46" s="1" t="s">
        <v>40</v>
      </c>
      <c r="AI46" s="1"/>
      <c r="AJ46" s="1"/>
      <c r="AK46" s="2"/>
      <c r="AL46" s="2"/>
      <c r="AM46" s="2"/>
      <c r="AN46" s="1" t="s">
        <v>40</v>
      </c>
      <c r="AO46" s="1"/>
      <c r="AQ46" s="2"/>
      <c r="AR46" s="2"/>
      <c r="AS46" s="2"/>
      <c r="AT46" s="1" t="s">
        <v>40</v>
      </c>
      <c r="AU46" s="1"/>
      <c r="AV46" s="1"/>
      <c r="AW46" s="2"/>
      <c r="AX46" s="2"/>
      <c r="AY46" s="2"/>
      <c r="AZ46" s="1" t="s">
        <v>40</v>
      </c>
      <c r="BA46" s="1"/>
      <c r="BB46" s="1"/>
    </row>
    <row r="47" spans="1:54" ht="15">
      <c r="A47" s="2"/>
      <c r="B47" s="2"/>
      <c r="C47" s="2"/>
      <c r="D47" s="5">
        <v>98432</v>
      </c>
      <c r="E47" s="5"/>
      <c r="F47" s="5"/>
      <c r="G47" s="2"/>
      <c r="H47" s="2"/>
      <c r="I47" s="2"/>
      <c r="J47" s="5">
        <v>6568</v>
      </c>
      <c r="K47" s="5"/>
      <c r="L47" s="5"/>
      <c r="M47" s="11">
        <v>-1</v>
      </c>
      <c r="N47" s="11"/>
      <c r="O47" s="11"/>
      <c r="P47" s="1" t="s">
        <v>40</v>
      </c>
      <c r="Q47" s="1"/>
      <c r="R47" s="1"/>
      <c r="S47" s="2"/>
      <c r="T47" s="2"/>
      <c r="U47" s="2"/>
      <c r="V47" s="10">
        <v>8.87</v>
      </c>
      <c r="W47" s="10"/>
      <c r="X47" s="10"/>
      <c r="Y47" s="2"/>
      <c r="Z47" s="2"/>
      <c r="AA47" s="2"/>
      <c r="AB47" s="1" t="s">
        <v>183</v>
      </c>
      <c r="AC47" s="1"/>
      <c r="AD47" s="1"/>
      <c r="AE47" s="2"/>
      <c r="AF47" s="2"/>
      <c r="AG47" s="2"/>
      <c r="AH47" s="1" t="s">
        <v>40</v>
      </c>
      <c r="AI47" s="1"/>
      <c r="AJ47" s="1"/>
      <c r="AK47" s="2"/>
      <c r="AL47" s="2"/>
      <c r="AM47" s="2"/>
      <c r="AN47" s="1" t="s">
        <v>40</v>
      </c>
      <c r="AO47" s="1"/>
      <c r="AQ47" s="2"/>
      <c r="AR47" s="2"/>
      <c r="AS47" s="2"/>
      <c r="AT47" s="1" t="s">
        <v>40</v>
      </c>
      <c r="AU47" s="1"/>
      <c r="AV47" s="1"/>
      <c r="AW47" s="2"/>
      <c r="AX47" s="2"/>
      <c r="AY47" s="2"/>
      <c r="AZ47" s="1" t="s">
        <v>40</v>
      </c>
      <c r="BA47" s="1"/>
      <c r="BB47" s="1"/>
    </row>
    <row r="48" spans="1:54" ht="15">
      <c r="A48" s="2"/>
      <c r="B48" s="2"/>
      <c r="C48" s="2"/>
      <c r="D48" s="5">
        <v>100000</v>
      </c>
      <c r="E48" s="5"/>
      <c r="F48" s="5"/>
      <c r="G48" s="2"/>
      <c r="H48" s="2"/>
      <c r="I48" s="2"/>
      <c r="J48" s="1" t="s">
        <v>40</v>
      </c>
      <c r="K48" s="1"/>
      <c r="L48" s="1"/>
      <c r="M48" s="2"/>
      <c r="N48" s="2"/>
      <c r="O48" s="2"/>
      <c r="P48" s="1" t="s">
        <v>40</v>
      </c>
      <c r="Q48" s="1"/>
      <c r="R48" s="1"/>
      <c r="S48" s="2"/>
      <c r="T48" s="2"/>
      <c r="U48" s="2"/>
      <c r="V48" s="10">
        <v>7.28</v>
      </c>
      <c r="W48" s="10"/>
      <c r="X48" s="10"/>
      <c r="Y48" s="2"/>
      <c r="Z48" s="2"/>
      <c r="AA48" s="2"/>
      <c r="AB48" s="1" t="s">
        <v>184</v>
      </c>
      <c r="AC48" s="1"/>
      <c r="AD48" s="1"/>
      <c r="AE48" s="2"/>
      <c r="AF48" s="2"/>
      <c r="AG48" s="2"/>
      <c r="AH48" s="1" t="s">
        <v>40</v>
      </c>
      <c r="AI48" s="1"/>
      <c r="AJ48" s="1"/>
      <c r="AK48" s="2"/>
      <c r="AL48" s="2"/>
      <c r="AM48" s="2"/>
      <c r="AN48" s="1" t="s">
        <v>40</v>
      </c>
      <c r="AO48" s="1"/>
      <c r="AQ48" s="2"/>
      <c r="AR48" s="2"/>
      <c r="AS48" s="2"/>
      <c r="AT48" s="1" t="s">
        <v>40</v>
      </c>
      <c r="AU48" s="1"/>
      <c r="AV48" s="1"/>
      <c r="AW48" s="2"/>
      <c r="AX48" s="2"/>
      <c r="AY48" s="2"/>
      <c r="AZ48" s="1" t="s">
        <v>40</v>
      </c>
      <c r="BA48" s="1"/>
      <c r="BB48" s="1"/>
    </row>
    <row r="49" spans="1:54" ht="15">
      <c r="A49" s="2"/>
      <c r="B49" s="2"/>
      <c r="C49" s="2"/>
      <c r="D49" s="5">
        <v>25000</v>
      </c>
      <c r="E49" s="5"/>
      <c r="F49" s="5"/>
      <c r="G49" s="2"/>
      <c r="H49" s="2"/>
      <c r="I49" s="2"/>
      <c r="J49" s="1" t="s">
        <v>40</v>
      </c>
      <c r="K49" s="1"/>
      <c r="L49" s="1"/>
      <c r="M49" s="2"/>
      <c r="N49" s="2"/>
      <c r="O49" s="2"/>
      <c r="P49" s="1" t="s">
        <v>40</v>
      </c>
      <c r="Q49" s="1"/>
      <c r="R49" s="1"/>
      <c r="S49" s="2"/>
      <c r="T49" s="2"/>
      <c r="U49" s="2"/>
      <c r="V49" s="10">
        <v>14.3</v>
      </c>
      <c r="W49" s="10"/>
      <c r="X49" s="10"/>
      <c r="Y49" s="2"/>
      <c r="Z49" s="2"/>
      <c r="AA49" s="2"/>
      <c r="AB49" s="1" t="s">
        <v>185</v>
      </c>
      <c r="AC49" s="1"/>
      <c r="AD49" s="1"/>
      <c r="AE49" s="2"/>
      <c r="AF49" s="2"/>
      <c r="AG49" s="2"/>
      <c r="AH49" s="1" t="s">
        <v>40</v>
      </c>
      <c r="AI49" s="1"/>
      <c r="AJ49" s="1"/>
      <c r="AK49" s="2"/>
      <c r="AL49" s="2"/>
      <c r="AM49" s="2"/>
      <c r="AN49" s="1" t="s">
        <v>40</v>
      </c>
      <c r="AO49" s="1"/>
      <c r="AQ49" s="2"/>
      <c r="AR49" s="2"/>
      <c r="AS49" s="2"/>
      <c r="AT49" s="1" t="s">
        <v>40</v>
      </c>
      <c r="AU49" s="1"/>
      <c r="AV49" s="1"/>
      <c r="AW49" s="2"/>
      <c r="AX49" s="2"/>
      <c r="AY49" s="2"/>
      <c r="AZ49" s="1" t="s">
        <v>40</v>
      </c>
      <c r="BA49" s="1"/>
      <c r="BB49" s="1"/>
    </row>
    <row r="50" spans="1:54" ht="15">
      <c r="A50" s="2"/>
      <c r="B50" s="2"/>
      <c r="C50" s="2"/>
      <c r="D50" s="5">
        <v>45000</v>
      </c>
      <c r="E50" s="5"/>
      <c r="F50" s="5"/>
      <c r="G50" s="2"/>
      <c r="H50" s="2"/>
      <c r="I50" s="2"/>
      <c r="J50" s="1" t="s">
        <v>40</v>
      </c>
      <c r="K50" s="1"/>
      <c r="L50" s="1"/>
      <c r="M50" s="2"/>
      <c r="N50" s="2"/>
      <c r="O50" s="2"/>
      <c r="P50" s="1" t="s">
        <v>40</v>
      </c>
      <c r="Q50" s="1"/>
      <c r="R50" s="1"/>
      <c r="S50" s="2"/>
      <c r="T50" s="2"/>
      <c r="U50" s="2"/>
      <c r="V50" s="10">
        <v>10.14</v>
      </c>
      <c r="W50" s="10"/>
      <c r="X50" s="10"/>
      <c r="Y50" s="2"/>
      <c r="Z50" s="2"/>
      <c r="AA50" s="2"/>
      <c r="AB50" s="1" t="s">
        <v>186</v>
      </c>
      <c r="AC50" s="1"/>
      <c r="AD50" s="1"/>
      <c r="AE50" s="2"/>
      <c r="AF50" s="2"/>
      <c r="AG50" s="2"/>
      <c r="AH50" s="1" t="s">
        <v>40</v>
      </c>
      <c r="AI50" s="1"/>
      <c r="AJ50" s="1"/>
      <c r="AK50" s="2"/>
      <c r="AL50" s="2"/>
      <c r="AM50" s="2"/>
      <c r="AN50" s="1" t="s">
        <v>40</v>
      </c>
      <c r="AO50" s="1"/>
      <c r="AQ50" s="2"/>
      <c r="AR50" s="2"/>
      <c r="AS50" s="2"/>
      <c r="AT50" s="1" t="s">
        <v>40</v>
      </c>
      <c r="AU50" s="1"/>
      <c r="AV50" s="1"/>
      <c r="AW50" s="2"/>
      <c r="AX50" s="2"/>
      <c r="AY50" s="2"/>
      <c r="AZ50" s="1" t="s">
        <v>40</v>
      </c>
      <c r="BA50" s="1"/>
      <c r="BB50" s="1"/>
    </row>
    <row r="51" spans="1:54" ht="15">
      <c r="A51" s="2"/>
      <c r="B51" s="2"/>
      <c r="C51" s="2"/>
      <c r="D51" s="5">
        <v>34300</v>
      </c>
      <c r="E51" s="5"/>
      <c r="F51" s="5"/>
      <c r="G51" s="2"/>
      <c r="H51" s="2"/>
      <c r="I51" s="2"/>
      <c r="J51" s="1" t="s">
        <v>40</v>
      </c>
      <c r="K51" s="1"/>
      <c r="L51" s="1"/>
      <c r="M51" s="2"/>
      <c r="N51" s="2"/>
      <c r="O51" s="2"/>
      <c r="P51" s="1" t="s">
        <v>40</v>
      </c>
      <c r="Q51" s="1"/>
      <c r="R51" s="1"/>
      <c r="S51" s="2"/>
      <c r="T51" s="2"/>
      <c r="U51" s="2"/>
      <c r="V51" s="10">
        <v>7.7</v>
      </c>
      <c r="W51" s="10"/>
      <c r="X51" s="10"/>
      <c r="Y51" s="2"/>
      <c r="Z51" s="2"/>
      <c r="AA51" s="2"/>
      <c r="AB51" s="1" t="s">
        <v>187</v>
      </c>
      <c r="AC51" s="1"/>
      <c r="AD51" s="1"/>
      <c r="AE51" s="2"/>
      <c r="AF51" s="2"/>
      <c r="AG51" s="2"/>
      <c r="AH51" s="1" t="s">
        <v>40</v>
      </c>
      <c r="AI51" s="1"/>
      <c r="AJ51" s="1"/>
      <c r="AK51" s="2"/>
      <c r="AL51" s="2"/>
      <c r="AM51" s="2"/>
      <c r="AN51" s="1" t="s">
        <v>40</v>
      </c>
      <c r="AO51" s="1"/>
      <c r="AQ51" s="2"/>
      <c r="AR51" s="2"/>
      <c r="AS51" s="2"/>
      <c r="AT51" s="1" t="s">
        <v>40</v>
      </c>
      <c r="AU51" s="1"/>
      <c r="AV51" s="1"/>
      <c r="AW51" s="2"/>
      <c r="AX51" s="2"/>
      <c r="AY51" s="2"/>
      <c r="AZ51" s="1" t="s">
        <v>40</v>
      </c>
      <c r="BA51" s="1"/>
      <c r="BB51" s="1"/>
    </row>
    <row r="52" spans="1:54" ht="15">
      <c r="A52" s="2"/>
      <c r="B52" s="2"/>
      <c r="C52" s="2"/>
      <c r="D52" s="5">
        <v>30000</v>
      </c>
      <c r="E52" s="5"/>
      <c r="F52" s="5"/>
      <c r="G52" s="2"/>
      <c r="H52" s="2"/>
      <c r="I52" s="2"/>
      <c r="J52" s="1" t="s">
        <v>40</v>
      </c>
      <c r="K52" s="1"/>
      <c r="L52" s="1"/>
      <c r="M52" s="2"/>
      <c r="N52" s="2"/>
      <c r="O52" s="2"/>
      <c r="P52" s="1" t="s">
        <v>40</v>
      </c>
      <c r="Q52" s="1"/>
      <c r="R52" s="1"/>
      <c r="S52" s="2"/>
      <c r="T52" s="2"/>
      <c r="U52" s="2"/>
      <c r="V52" s="10">
        <v>11.15</v>
      </c>
      <c r="W52" s="10"/>
      <c r="X52" s="10"/>
      <c r="Y52" s="2"/>
      <c r="Z52" s="2"/>
      <c r="AA52" s="2"/>
      <c r="AB52" s="1" t="s">
        <v>188</v>
      </c>
      <c r="AC52" s="1"/>
      <c r="AD52" s="1"/>
      <c r="AE52" s="2"/>
      <c r="AF52" s="2"/>
      <c r="AG52" s="2"/>
      <c r="AH52" s="1" t="s">
        <v>40</v>
      </c>
      <c r="AI52" s="1"/>
      <c r="AJ52" s="1"/>
      <c r="AK52" s="2"/>
      <c r="AL52" s="2"/>
      <c r="AM52" s="2"/>
      <c r="AN52" s="1" t="s">
        <v>40</v>
      </c>
      <c r="AO52" s="1"/>
      <c r="AQ52" s="2"/>
      <c r="AR52" s="2"/>
      <c r="AS52" s="2"/>
      <c r="AT52" s="1" t="s">
        <v>40</v>
      </c>
      <c r="AU52" s="1"/>
      <c r="AV52" s="1"/>
      <c r="AW52" s="2"/>
      <c r="AX52" s="2"/>
      <c r="AY52" s="2"/>
      <c r="AZ52" s="1" t="s">
        <v>40</v>
      </c>
      <c r="BA52" s="1"/>
      <c r="BB52" s="1"/>
    </row>
    <row r="53" spans="1:54" ht="15">
      <c r="A53" s="2"/>
      <c r="B53" s="2"/>
      <c r="C53" s="2"/>
      <c r="D53" s="5">
        <v>16667</v>
      </c>
      <c r="E53" s="5"/>
      <c r="F53" s="5"/>
      <c r="G53" s="2"/>
      <c r="H53" s="2"/>
      <c r="I53" s="2"/>
      <c r="J53" s="1" t="s">
        <v>40</v>
      </c>
      <c r="K53" s="1"/>
      <c r="L53" s="1"/>
      <c r="M53" s="2"/>
      <c r="N53" s="2"/>
      <c r="O53" s="2"/>
      <c r="P53" s="1" t="s">
        <v>40</v>
      </c>
      <c r="Q53" s="1"/>
      <c r="R53" s="1"/>
      <c r="S53" s="2"/>
      <c r="T53" s="2"/>
      <c r="U53" s="2"/>
      <c r="V53" s="10">
        <v>22.8</v>
      </c>
      <c r="W53" s="10"/>
      <c r="X53" s="10"/>
      <c r="Y53" s="2"/>
      <c r="Z53" s="2"/>
      <c r="AA53" s="2"/>
      <c r="AB53" s="1" t="s">
        <v>189</v>
      </c>
      <c r="AC53" s="1"/>
      <c r="AD53" s="1"/>
      <c r="AE53" s="2"/>
      <c r="AF53" s="2"/>
      <c r="AG53" s="2"/>
      <c r="AH53" s="1" t="s">
        <v>40</v>
      </c>
      <c r="AI53" s="1"/>
      <c r="AJ53" s="1"/>
      <c r="AK53" s="2"/>
      <c r="AL53" s="2"/>
      <c r="AM53" s="2"/>
      <c r="AN53" s="1" t="s">
        <v>40</v>
      </c>
      <c r="AO53" s="1"/>
      <c r="AQ53" s="2"/>
      <c r="AR53" s="2"/>
      <c r="AS53" s="2"/>
      <c r="AT53" s="1" t="s">
        <v>40</v>
      </c>
      <c r="AU53" s="1"/>
      <c r="AV53" s="1"/>
      <c r="AW53" s="2"/>
      <c r="AX53" s="2"/>
      <c r="AY53" s="2"/>
      <c r="AZ53" s="1" t="s">
        <v>40</v>
      </c>
      <c r="BA53" s="1"/>
      <c r="BB53" s="1"/>
    </row>
    <row r="54" spans="1:54" ht="15">
      <c r="A54" s="2"/>
      <c r="B54" s="2"/>
      <c r="C54" s="2"/>
      <c r="D54" s="1" t="s">
        <v>40</v>
      </c>
      <c r="E54" s="1"/>
      <c r="F54" s="1"/>
      <c r="G54" s="2"/>
      <c r="H54" s="2"/>
      <c r="I54" s="2"/>
      <c r="J54" s="1" t="s">
        <v>40</v>
      </c>
      <c r="K54" s="1"/>
      <c r="L54" s="1"/>
      <c r="M54" s="2"/>
      <c r="N54" s="2"/>
      <c r="O54" s="2"/>
      <c r="P54" s="1" t="s">
        <v>40</v>
      </c>
      <c r="Q54" s="1"/>
      <c r="R54" s="1"/>
      <c r="S54" s="2"/>
      <c r="T54" s="2"/>
      <c r="U54" s="2"/>
      <c r="V54" s="1" t="s">
        <v>40</v>
      </c>
      <c r="W54" s="1"/>
      <c r="X54" s="1"/>
      <c r="Y54" s="2"/>
      <c r="Z54" s="2"/>
      <c r="AA54" s="2"/>
      <c r="AB54" s="1" t="s">
        <v>40</v>
      </c>
      <c r="AC54" s="1"/>
      <c r="AD54" s="1"/>
      <c r="AE54" s="2"/>
      <c r="AF54" s="2"/>
      <c r="AG54" s="2"/>
      <c r="AH54" s="5">
        <v>154001</v>
      </c>
      <c r="AI54" s="5"/>
      <c r="AJ54" s="5"/>
      <c r="AK54" s="11">
        <v>-2</v>
      </c>
      <c r="AL54" s="11"/>
      <c r="AM54" s="11"/>
      <c r="AN54" s="5">
        <v>190961</v>
      </c>
      <c r="AO54" s="5"/>
      <c r="AQ54" s="11">
        <v>-3</v>
      </c>
      <c r="AR54" s="11"/>
      <c r="AS54" s="11"/>
      <c r="AT54" s="1" t="s">
        <v>40</v>
      </c>
      <c r="AU54" s="1"/>
      <c r="AV54" s="1"/>
      <c r="AW54" s="2"/>
      <c r="AX54" s="2"/>
      <c r="AY54" s="2"/>
      <c r="AZ54" s="1" t="s">
        <v>40</v>
      </c>
      <c r="BA54" s="1"/>
      <c r="BB54" s="1"/>
    </row>
  </sheetData>
  <sheetProtection selectLockedCells="1" selectUnlockedCells="1"/>
  <mergeCells count="905">
    <mergeCell ref="A2:F2"/>
    <mergeCell ref="A4:C4"/>
    <mergeCell ref="D4:AD4"/>
    <mergeCell ref="AE4:AG4"/>
    <mergeCell ref="AH4:BB4"/>
    <mergeCell ref="A5:C5"/>
    <mergeCell ref="D5:F5"/>
    <mergeCell ref="G5:I5"/>
    <mergeCell ref="J5:L5"/>
    <mergeCell ref="M5:O5"/>
    <mergeCell ref="P5:R5"/>
    <mergeCell ref="S5:U5"/>
    <mergeCell ref="V5:X5"/>
    <mergeCell ref="Y5:AA5"/>
    <mergeCell ref="AB5:AD5"/>
    <mergeCell ref="AE5:AG5"/>
    <mergeCell ref="AH5:AJ5"/>
    <mergeCell ref="AK5:AM5"/>
    <mergeCell ref="AN5:AP5"/>
    <mergeCell ref="AQ5:AS5"/>
    <mergeCell ref="AT5:AV5"/>
    <mergeCell ref="AW5:AY5"/>
    <mergeCell ref="AZ5:BB5"/>
    <mergeCell ref="A6:C6"/>
    <mergeCell ref="D6:F6"/>
    <mergeCell ref="G6:I6"/>
    <mergeCell ref="J6:L6"/>
    <mergeCell ref="M6:O6"/>
    <mergeCell ref="P6:R6"/>
    <mergeCell ref="S6:U6"/>
    <mergeCell ref="V6:X6"/>
    <mergeCell ref="Y6:AA6"/>
    <mergeCell ref="AB6:AD6"/>
    <mergeCell ref="AE6:AG6"/>
    <mergeCell ref="AH6:AJ6"/>
    <mergeCell ref="AK6:AM6"/>
    <mergeCell ref="AN6:AO6"/>
    <mergeCell ref="AQ6:AS6"/>
    <mergeCell ref="AT6:AV6"/>
    <mergeCell ref="AW6:AY6"/>
    <mergeCell ref="AZ6:BB6"/>
    <mergeCell ref="A7:C7"/>
    <mergeCell ref="D7:F7"/>
    <mergeCell ref="G7:I7"/>
    <mergeCell ref="J7:L7"/>
    <mergeCell ref="M7:O7"/>
    <mergeCell ref="P7:R7"/>
    <mergeCell ref="S7:U7"/>
    <mergeCell ref="V7:X7"/>
    <mergeCell ref="Y7:AA7"/>
    <mergeCell ref="AB7:AD7"/>
    <mergeCell ref="AE7:AG7"/>
    <mergeCell ref="AH7:AJ7"/>
    <mergeCell ref="AK7:AM7"/>
    <mergeCell ref="AN7:AP7"/>
    <mergeCell ref="AQ7:AS7"/>
    <mergeCell ref="AT7:AV7"/>
    <mergeCell ref="AW7:AY7"/>
    <mergeCell ref="AZ7:BB7"/>
    <mergeCell ref="A8:C8"/>
    <mergeCell ref="D8:F8"/>
    <mergeCell ref="G8:I8"/>
    <mergeCell ref="J8:L8"/>
    <mergeCell ref="M8:O8"/>
    <mergeCell ref="P8:R8"/>
    <mergeCell ref="S8:U8"/>
    <mergeCell ref="V8:X8"/>
    <mergeCell ref="Y8:AA8"/>
    <mergeCell ref="AB8:AD8"/>
    <mergeCell ref="AE8:AG8"/>
    <mergeCell ref="AH8:AJ8"/>
    <mergeCell ref="AK8:AM8"/>
    <mergeCell ref="AN8:AO8"/>
    <mergeCell ref="AQ8:AS8"/>
    <mergeCell ref="AT8:AV8"/>
    <mergeCell ref="AW8:AY8"/>
    <mergeCell ref="AZ8:BB8"/>
    <mergeCell ref="A9:C9"/>
    <mergeCell ref="D9:F9"/>
    <mergeCell ref="G9:I9"/>
    <mergeCell ref="J9:L9"/>
    <mergeCell ref="M9:O9"/>
    <mergeCell ref="P9:R9"/>
    <mergeCell ref="S9:U9"/>
    <mergeCell ref="V9:X9"/>
    <mergeCell ref="Y9:AA9"/>
    <mergeCell ref="AB9:AD9"/>
    <mergeCell ref="AE9:AG9"/>
    <mergeCell ref="AH9:AJ9"/>
    <mergeCell ref="AK9:AM9"/>
    <mergeCell ref="AN9:AO9"/>
    <mergeCell ref="AQ9:AS9"/>
    <mergeCell ref="AT9:AV9"/>
    <mergeCell ref="AW9:AY9"/>
    <mergeCell ref="AZ9:BB9"/>
    <mergeCell ref="A10:C10"/>
    <mergeCell ref="D10:F10"/>
    <mergeCell ref="G10:I10"/>
    <mergeCell ref="J10:L10"/>
    <mergeCell ref="M10:O10"/>
    <mergeCell ref="P10:R10"/>
    <mergeCell ref="S10:U10"/>
    <mergeCell ref="V10:X10"/>
    <mergeCell ref="Y10:AA10"/>
    <mergeCell ref="AB10:AD10"/>
    <mergeCell ref="AE10:AG10"/>
    <mergeCell ref="AH10:AJ10"/>
    <mergeCell ref="AK10:AM10"/>
    <mergeCell ref="AN10:AO10"/>
    <mergeCell ref="AQ10:AS10"/>
    <mergeCell ref="AT10:AV10"/>
    <mergeCell ref="AW10:AY10"/>
    <mergeCell ref="AZ10:BB10"/>
    <mergeCell ref="A11:C11"/>
    <mergeCell ref="D11:F11"/>
    <mergeCell ref="G11:I11"/>
    <mergeCell ref="J11:L11"/>
    <mergeCell ref="M11:O11"/>
    <mergeCell ref="P11:R11"/>
    <mergeCell ref="S11:U11"/>
    <mergeCell ref="V11:X11"/>
    <mergeCell ref="Y11:AA11"/>
    <mergeCell ref="AB11:AD11"/>
    <mergeCell ref="AE11:AG11"/>
    <mergeCell ref="AH11:AJ11"/>
    <mergeCell ref="AK11:AM11"/>
    <mergeCell ref="AN11:AO11"/>
    <mergeCell ref="AQ11:AS11"/>
    <mergeCell ref="AT11:AV11"/>
    <mergeCell ref="AW11:AY11"/>
    <mergeCell ref="AZ11:BB11"/>
    <mergeCell ref="A12:C12"/>
    <mergeCell ref="D12:F12"/>
    <mergeCell ref="G12:I12"/>
    <mergeCell ref="J12:L12"/>
    <mergeCell ref="M12:O12"/>
    <mergeCell ref="P12:R12"/>
    <mergeCell ref="S12:U12"/>
    <mergeCell ref="V12:X12"/>
    <mergeCell ref="Y12:AA12"/>
    <mergeCell ref="AB12:AD12"/>
    <mergeCell ref="AE12:AG12"/>
    <mergeCell ref="AH12:AJ12"/>
    <mergeCell ref="AK12:AM12"/>
    <mergeCell ref="AN12:AO12"/>
    <mergeCell ref="AQ12:AS12"/>
    <mergeCell ref="AT12:AV12"/>
    <mergeCell ref="AW12:AY12"/>
    <mergeCell ref="AZ12:BB12"/>
    <mergeCell ref="A13:C13"/>
    <mergeCell ref="D13:F13"/>
    <mergeCell ref="G13:I13"/>
    <mergeCell ref="J13:L13"/>
    <mergeCell ref="M13:O13"/>
    <mergeCell ref="P13:R13"/>
    <mergeCell ref="S13:U13"/>
    <mergeCell ref="V13:X13"/>
    <mergeCell ref="Y13:AA13"/>
    <mergeCell ref="AB13:AD13"/>
    <mergeCell ref="AE13:AG13"/>
    <mergeCell ref="AH13:AJ13"/>
    <mergeCell ref="AK13:AM13"/>
    <mergeCell ref="AN13:AO13"/>
    <mergeCell ref="AQ13:AS13"/>
    <mergeCell ref="AT13:AV13"/>
    <mergeCell ref="AW13:AY13"/>
    <mergeCell ref="AZ13:BB13"/>
    <mergeCell ref="A14:C14"/>
    <mergeCell ref="D14:F14"/>
    <mergeCell ref="G14:I14"/>
    <mergeCell ref="J14:L14"/>
    <mergeCell ref="M14:O14"/>
    <mergeCell ref="P14:R14"/>
    <mergeCell ref="S14:U14"/>
    <mergeCell ref="V14:X14"/>
    <mergeCell ref="Y14:AA14"/>
    <mergeCell ref="AB14:AD14"/>
    <mergeCell ref="AE14:AG14"/>
    <mergeCell ref="AH14:AJ14"/>
    <mergeCell ref="AK14:AM14"/>
    <mergeCell ref="AN14:AO14"/>
    <mergeCell ref="AQ14:AS14"/>
    <mergeCell ref="AT14:AV14"/>
    <mergeCell ref="AW14:AY14"/>
    <mergeCell ref="AZ14:BB14"/>
    <mergeCell ref="A15:C15"/>
    <mergeCell ref="D15:F15"/>
    <mergeCell ref="G15:I15"/>
    <mergeCell ref="J15:L15"/>
    <mergeCell ref="M15:O15"/>
    <mergeCell ref="P15:R15"/>
    <mergeCell ref="S15:U15"/>
    <mergeCell ref="V15:X15"/>
    <mergeCell ref="Y15:AA15"/>
    <mergeCell ref="AB15:AD15"/>
    <mergeCell ref="AE15:AG15"/>
    <mergeCell ref="AH15:AJ15"/>
    <mergeCell ref="AK15:AM15"/>
    <mergeCell ref="AN15:AO15"/>
    <mergeCell ref="AQ15:AS15"/>
    <mergeCell ref="AT15:AV15"/>
    <mergeCell ref="AW15:AY15"/>
    <mergeCell ref="AZ15:BB15"/>
    <mergeCell ref="A16:C16"/>
    <mergeCell ref="D16:F16"/>
    <mergeCell ref="G16:I16"/>
    <mergeCell ref="J16:L16"/>
    <mergeCell ref="M16:O16"/>
    <mergeCell ref="P16:R16"/>
    <mergeCell ref="S16:U16"/>
    <mergeCell ref="V16:X16"/>
    <mergeCell ref="Y16:AA16"/>
    <mergeCell ref="AB16:AD16"/>
    <mergeCell ref="AE16:AG16"/>
    <mergeCell ref="AH16:AJ16"/>
    <mergeCell ref="AK16:AM16"/>
    <mergeCell ref="AN16:AO16"/>
    <mergeCell ref="AQ16:AS16"/>
    <mergeCell ref="AT16:AV16"/>
    <mergeCell ref="AW16:AY16"/>
    <mergeCell ref="AZ16:BB16"/>
    <mergeCell ref="A17:C17"/>
    <mergeCell ref="D17:F17"/>
    <mergeCell ref="G17:I17"/>
    <mergeCell ref="J17:L17"/>
    <mergeCell ref="M17:O17"/>
    <mergeCell ref="P17:R17"/>
    <mergeCell ref="S17:U17"/>
    <mergeCell ref="V17:X17"/>
    <mergeCell ref="Y17:AA17"/>
    <mergeCell ref="AB17:AD17"/>
    <mergeCell ref="AE17:AG17"/>
    <mergeCell ref="AH17:AJ17"/>
    <mergeCell ref="AK17:AM17"/>
    <mergeCell ref="AN17:AO17"/>
    <mergeCell ref="AQ17:AS17"/>
    <mergeCell ref="AT17:AV17"/>
    <mergeCell ref="AW17:AY17"/>
    <mergeCell ref="AZ17:BB17"/>
    <mergeCell ref="A18:C18"/>
    <mergeCell ref="D18:F18"/>
    <mergeCell ref="G18:I18"/>
    <mergeCell ref="J18:L18"/>
    <mergeCell ref="M18:O18"/>
    <mergeCell ref="P18:R18"/>
    <mergeCell ref="S18:U18"/>
    <mergeCell ref="V18:X18"/>
    <mergeCell ref="Y18:AA18"/>
    <mergeCell ref="AB18:AD18"/>
    <mergeCell ref="AE18:AG18"/>
    <mergeCell ref="AH18:AJ18"/>
    <mergeCell ref="AK18:AM18"/>
    <mergeCell ref="AN18:AO18"/>
    <mergeCell ref="AQ18:AS18"/>
    <mergeCell ref="AT18:AV18"/>
    <mergeCell ref="AW18:AY18"/>
    <mergeCell ref="AZ18:BB18"/>
    <mergeCell ref="A19:C19"/>
    <mergeCell ref="D19:F19"/>
    <mergeCell ref="G19:I19"/>
    <mergeCell ref="J19:L19"/>
    <mergeCell ref="M19:O19"/>
    <mergeCell ref="P19:R19"/>
    <mergeCell ref="S19:U19"/>
    <mergeCell ref="V19:X19"/>
    <mergeCell ref="Y19:AA19"/>
    <mergeCell ref="AB19:AD19"/>
    <mergeCell ref="AE19:AG19"/>
    <mergeCell ref="AH19:AJ19"/>
    <mergeCell ref="AK19:AM19"/>
    <mergeCell ref="AN19:AP19"/>
    <mergeCell ref="AQ19:AS19"/>
    <mergeCell ref="AT19:AV19"/>
    <mergeCell ref="AW19:AY19"/>
    <mergeCell ref="AZ19:BB19"/>
    <mergeCell ref="A20:C20"/>
    <mergeCell ref="D20:F20"/>
    <mergeCell ref="G20:I20"/>
    <mergeCell ref="J20:L20"/>
    <mergeCell ref="M20:O20"/>
    <mergeCell ref="P20:R20"/>
    <mergeCell ref="S20:U20"/>
    <mergeCell ref="V20:X20"/>
    <mergeCell ref="Y20:AA20"/>
    <mergeCell ref="AB20:AD20"/>
    <mergeCell ref="AE20:AG20"/>
    <mergeCell ref="AH20:AJ20"/>
    <mergeCell ref="AK20:AM20"/>
    <mergeCell ref="AN20:AO20"/>
    <mergeCell ref="AQ20:AS20"/>
    <mergeCell ref="AT20:AV20"/>
    <mergeCell ref="AW20:AY20"/>
    <mergeCell ref="AZ20:BB20"/>
    <mergeCell ref="A21:C21"/>
    <mergeCell ref="D21:F21"/>
    <mergeCell ref="G21:I21"/>
    <mergeCell ref="J21:L21"/>
    <mergeCell ref="M21:O21"/>
    <mergeCell ref="P21:R21"/>
    <mergeCell ref="S21:U21"/>
    <mergeCell ref="V21:X21"/>
    <mergeCell ref="Y21:AA21"/>
    <mergeCell ref="AB21:AD21"/>
    <mergeCell ref="AE21:AG21"/>
    <mergeCell ref="AH21:AJ21"/>
    <mergeCell ref="AK21:AM21"/>
    <mergeCell ref="AN21:AO21"/>
    <mergeCell ref="AQ21:AS21"/>
    <mergeCell ref="AT21:AV21"/>
    <mergeCell ref="AW21:AY21"/>
    <mergeCell ref="AZ21:BB21"/>
    <mergeCell ref="A22:C22"/>
    <mergeCell ref="D22:F22"/>
    <mergeCell ref="G22:I22"/>
    <mergeCell ref="J22:L22"/>
    <mergeCell ref="M22:O22"/>
    <mergeCell ref="P22:R22"/>
    <mergeCell ref="S22:U22"/>
    <mergeCell ref="V22:X22"/>
    <mergeCell ref="Y22:AA22"/>
    <mergeCell ref="AB22:AD22"/>
    <mergeCell ref="AE22:AG22"/>
    <mergeCell ref="AH22:AJ22"/>
    <mergeCell ref="AK22:AM22"/>
    <mergeCell ref="AN22:AO22"/>
    <mergeCell ref="AQ22:AS22"/>
    <mergeCell ref="AT22:AV22"/>
    <mergeCell ref="AW22:AY22"/>
    <mergeCell ref="AZ22:BB22"/>
    <mergeCell ref="A23:C23"/>
    <mergeCell ref="D23:F23"/>
    <mergeCell ref="G23:I23"/>
    <mergeCell ref="J23:L23"/>
    <mergeCell ref="M23:O23"/>
    <mergeCell ref="P23:R23"/>
    <mergeCell ref="S23:U23"/>
    <mergeCell ref="V23:X23"/>
    <mergeCell ref="Y23:AA23"/>
    <mergeCell ref="AB23:AD23"/>
    <mergeCell ref="AE23:AG23"/>
    <mergeCell ref="AH23:AJ23"/>
    <mergeCell ref="AK23:AM23"/>
    <mergeCell ref="AN23:AO23"/>
    <mergeCell ref="AQ23:AS23"/>
    <mergeCell ref="AT23:AV23"/>
    <mergeCell ref="AW23:AY23"/>
    <mergeCell ref="AZ23:BB23"/>
    <mergeCell ref="A24:C24"/>
    <mergeCell ref="D24:F24"/>
    <mergeCell ref="G24:I24"/>
    <mergeCell ref="J24:L24"/>
    <mergeCell ref="M24:O24"/>
    <mergeCell ref="P24:R24"/>
    <mergeCell ref="S24:U24"/>
    <mergeCell ref="V24:X24"/>
    <mergeCell ref="Y24:AA24"/>
    <mergeCell ref="AB24:AD24"/>
    <mergeCell ref="AE24:AG24"/>
    <mergeCell ref="AH24:AJ24"/>
    <mergeCell ref="AK24:AM24"/>
    <mergeCell ref="AN24:AO24"/>
    <mergeCell ref="AQ24:AS24"/>
    <mergeCell ref="AT24:AV24"/>
    <mergeCell ref="AW24:AY24"/>
    <mergeCell ref="AZ24:BB24"/>
    <mergeCell ref="A25:C25"/>
    <mergeCell ref="D25:F25"/>
    <mergeCell ref="G25:I25"/>
    <mergeCell ref="J25:L25"/>
    <mergeCell ref="M25:O25"/>
    <mergeCell ref="P25:R25"/>
    <mergeCell ref="S25:U25"/>
    <mergeCell ref="V25:X25"/>
    <mergeCell ref="Y25:AA25"/>
    <mergeCell ref="AB25:AD25"/>
    <mergeCell ref="AE25:AG25"/>
    <mergeCell ref="AH25:AJ25"/>
    <mergeCell ref="AK25:AM25"/>
    <mergeCell ref="AN25:AO25"/>
    <mergeCell ref="AQ25:AS25"/>
    <mergeCell ref="AT25:AV25"/>
    <mergeCell ref="AW25:AY25"/>
    <mergeCell ref="AZ25:BB25"/>
    <mergeCell ref="A26:C26"/>
    <mergeCell ref="D26:F26"/>
    <mergeCell ref="G26:I26"/>
    <mergeCell ref="J26:L26"/>
    <mergeCell ref="M26:O26"/>
    <mergeCell ref="P26:R26"/>
    <mergeCell ref="S26:U26"/>
    <mergeCell ref="V26:X26"/>
    <mergeCell ref="Y26:AA26"/>
    <mergeCell ref="AB26:AD26"/>
    <mergeCell ref="AE26:AG26"/>
    <mergeCell ref="AH26:AJ26"/>
    <mergeCell ref="AK26:AM26"/>
    <mergeCell ref="AN26:AP26"/>
    <mergeCell ref="AQ26:AS26"/>
    <mergeCell ref="AT26:AV26"/>
    <mergeCell ref="AW26:AY26"/>
    <mergeCell ref="AZ26:BB26"/>
    <mergeCell ref="A27:C27"/>
    <mergeCell ref="D27:F27"/>
    <mergeCell ref="G27:I27"/>
    <mergeCell ref="J27:L27"/>
    <mergeCell ref="M27:O27"/>
    <mergeCell ref="P27:R27"/>
    <mergeCell ref="S27:U27"/>
    <mergeCell ref="V27:X27"/>
    <mergeCell ref="Y27:AA27"/>
    <mergeCell ref="AB27:AD27"/>
    <mergeCell ref="AE27:AG27"/>
    <mergeCell ref="AH27:AJ27"/>
    <mergeCell ref="AK27:AM27"/>
    <mergeCell ref="AN27:AO27"/>
    <mergeCell ref="AQ27:AS27"/>
    <mergeCell ref="AT27:AV27"/>
    <mergeCell ref="AW27:AY27"/>
    <mergeCell ref="AZ27:BB27"/>
    <mergeCell ref="A28:C28"/>
    <mergeCell ref="D28:F28"/>
    <mergeCell ref="G28:I28"/>
    <mergeCell ref="J28:L28"/>
    <mergeCell ref="M28:O28"/>
    <mergeCell ref="P28:R28"/>
    <mergeCell ref="S28:U28"/>
    <mergeCell ref="V28:X28"/>
    <mergeCell ref="Y28:AA28"/>
    <mergeCell ref="AB28:AD28"/>
    <mergeCell ref="AE28:AG28"/>
    <mergeCell ref="AH28:AJ28"/>
    <mergeCell ref="AK28:AM28"/>
    <mergeCell ref="AN28:AO28"/>
    <mergeCell ref="AQ28:AS28"/>
    <mergeCell ref="AT28:AV28"/>
    <mergeCell ref="AW28:AY28"/>
    <mergeCell ref="AZ28:BB28"/>
    <mergeCell ref="A29:C29"/>
    <mergeCell ref="D29:F29"/>
    <mergeCell ref="G29:I29"/>
    <mergeCell ref="J29:L29"/>
    <mergeCell ref="M29:O29"/>
    <mergeCell ref="P29:R29"/>
    <mergeCell ref="S29:U29"/>
    <mergeCell ref="V29:X29"/>
    <mergeCell ref="Y29:AA29"/>
    <mergeCell ref="AB29:AD29"/>
    <mergeCell ref="AE29:AG29"/>
    <mergeCell ref="AH29:AJ29"/>
    <mergeCell ref="AK29:AM29"/>
    <mergeCell ref="AN29:AO29"/>
    <mergeCell ref="AQ29:AS29"/>
    <mergeCell ref="AT29:AV29"/>
    <mergeCell ref="AW29:AY29"/>
    <mergeCell ref="AZ29:BB29"/>
    <mergeCell ref="A30:C30"/>
    <mergeCell ref="D30:F30"/>
    <mergeCell ref="G30:I30"/>
    <mergeCell ref="J30:L30"/>
    <mergeCell ref="M30:O30"/>
    <mergeCell ref="P30:R30"/>
    <mergeCell ref="S30:U30"/>
    <mergeCell ref="V30:X30"/>
    <mergeCell ref="Y30:AA30"/>
    <mergeCell ref="AB30:AD30"/>
    <mergeCell ref="AE30:AG30"/>
    <mergeCell ref="AH30:AJ30"/>
    <mergeCell ref="AK30:AM30"/>
    <mergeCell ref="AN30:AO30"/>
    <mergeCell ref="AQ30:AS30"/>
    <mergeCell ref="AT30:AV30"/>
    <mergeCell ref="AW30:AY30"/>
    <mergeCell ref="AZ30:BB30"/>
    <mergeCell ref="A31:C31"/>
    <mergeCell ref="D31:F31"/>
    <mergeCell ref="G31:I31"/>
    <mergeCell ref="J31:L31"/>
    <mergeCell ref="M31:O31"/>
    <mergeCell ref="P31:R31"/>
    <mergeCell ref="S31:U31"/>
    <mergeCell ref="V31:X31"/>
    <mergeCell ref="Y31:AA31"/>
    <mergeCell ref="AB31:AD31"/>
    <mergeCell ref="AE31:AG31"/>
    <mergeCell ref="AH31:AJ31"/>
    <mergeCell ref="AK31:AM31"/>
    <mergeCell ref="AN31:AO31"/>
    <mergeCell ref="AQ31:AS31"/>
    <mergeCell ref="AT31:AV31"/>
    <mergeCell ref="AW31:AY31"/>
    <mergeCell ref="AZ31:BB31"/>
    <mergeCell ref="A32:C32"/>
    <mergeCell ref="D32:F32"/>
    <mergeCell ref="G32:I32"/>
    <mergeCell ref="J32:L32"/>
    <mergeCell ref="M32:O32"/>
    <mergeCell ref="P32:R32"/>
    <mergeCell ref="S32:U32"/>
    <mergeCell ref="V32:X32"/>
    <mergeCell ref="Y32:AA32"/>
    <mergeCell ref="AB32:AD32"/>
    <mergeCell ref="AE32:AG32"/>
    <mergeCell ref="AH32:AJ32"/>
    <mergeCell ref="AK32:AM32"/>
    <mergeCell ref="AN32:AO32"/>
    <mergeCell ref="AQ32:AS32"/>
    <mergeCell ref="AT32:AV32"/>
    <mergeCell ref="AW32:AY32"/>
    <mergeCell ref="AZ32:BB32"/>
    <mergeCell ref="A33:C33"/>
    <mergeCell ref="D33:F33"/>
    <mergeCell ref="G33:I33"/>
    <mergeCell ref="J33:L33"/>
    <mergeCell ref="M33:O33"/>
    <mergeCell ref="P33:R33"/>
    <mergeCell ref="S33:U33"/>
    <mergeCell ref="V33:X33"/>
    <mergeCell ref="Y33:AA33"/>
    <mergeCell ref="AB33:AD33"/>
    <mergeCell ref="AE33:AG33"/>
    <mergeCell ref="AH33:AJ33"/>
    <mergeCell ref="AK33:AM33"/>
    <mergeCell ref="AN33:AO33"/>
    <mergeCell ref="AQ33:AS33"/>
    <mergeCell ref="AT33:AV33"/>
    <mergeCell ref="AW33:AY33"/>
    <mergeCell ref="AZ33:BB33"/>
    <mergeCell ref="A34:C34"/>
    <mergeCell ref="D34:F34"/>
    <mergeCell ref="G34:I34"/>
    <mergeCell ref="J34:L34"/>
    <mergeCell ref="M34:O34"/>
    <mergeCell ref="P34:R34"/>
    <mergeCell ref="S34:U34"/>
    <mergeCell ref="V34:X34"/>
    <mergeCell ref="Y34:AA34"/>
    <mergeCell ref="AB34:AD34"/>
    <mergeCell ref="AE34:AG34"/>
    <mergeCell ref="AH34:AJ34"/>
    <mergeCell ref="AK34:AM34"/>
    <mergeCell ref="AN34:AO34"/>
    <mergeCell ref="AQ34:AS34"/>
    <mergeCell ref="AT34:AV34"/>
    <mergeCell ref="AW34:AY34"/>
    <mergeCell ref="AZ34:BB34"/>
    <mergeCell ref="A35:C35"/>
    <mergeCell ref="D35:F35"/>
    <mergeCell ref="G35:I35"/>
    <mergeCell ref="J35:L35"/>
    <mergeCell ref="M35:O35"/>
    <mergeCell ref="P35:R35"/>
    <mergeCell ref="S35:U35"/>
    <mergeCell ref="V35:X35"/>
    <mergeCell ref="Y35:AA35"/>
    <mergeCell ref="AB35:AD35"/>
    <mergeCell ref="AE35:AG35"/>
    <mergeCell ref="AH35:AJ35"/>
    <mergeCell ref="AK35:AM35"/>
    <mergeCell ref="AN35:AO35"/>
    <mergeCell ref="AQ35:AS35"/>
    <mergeCell ref="AT35:AV35"/>
    <mergeCell ref="AW35:AY35"/>
    <mergeCell ref="AZ35:BB35"/>
    <mergeCell ref="A36:C36"/>
    <mergeCell ref="D36:F36"/>
    <mergeCell ref="G36:I36"/>
    <mergeCell ref="J36:L36"/>
    <mergeCell ref="M36:O36"/>
    <mergeCell ref="P36:R36"/>
    <mergeCell ref="S36:U36"/>
    <mergeCell ref="V36:X36"/>
    <mergeCell ref="Y36:AA36"/>
    <mergeCell ref="AB36:AD36"/>
    <mergeCell ref="AE36:AG36"/>
    <mergeCell ref="AH36:AJ36"/>
    <mergeCell ref="AK36:AM36"/>
    <mergeCell ref="AN36:AO36"/>
    <mergeCell ref="AQ36:AS36"/>
    <mergeCell ref="AT36:AV36"/>
    <mergeCell ref="AW36:AY36"/>
    <mergeCell ref="AZ36:BB36"/>
    <mergeCell ref="A37:C37"/>
    <mergeCell ref="D37:F37"/>
    <mergeCell ref="G37:I37"/>
    <mergeCell ref="J37:L37"/>
    <mergeCell ref="M37:O37"/>
    <mergeCell ref="P37:R37"/>
    <mergeCell ref="S37:U37"/>
    <mergeCell ref="V37:X37"/>
    <mergeCell ref="Y37:AA37"/>
    <mergeCell ref="AB37:AD37"/>
    <mergeCell ref="AE37:AG37"/>
    <mergeCell ref="AH37:AJ37"/>
    <mergeCell ref="AK37:AM37"/>
    <mergeCell ref="AN37:AO37"/>
    <mergeCell ref="AQ37:AS37"/>
    <mergeCell ref="AT37:AV37"/>
    <mergeCell ref="AW37:AY37"/>
    <mergeCell ref="AZ37:BB37"/>
    <mergeCell ref="A38:C38"/>
    <mergeCell ref="D38:F38"/>
    <mergeCell ref="G38:I38"/>
    <mergeCell ref="J38:L38"/>
    <mergeCell ref="M38:O38"/>
    <mergeCell ref="P38:R38"/>
    <mergeCell ref="S38:U38"/>
    <mergeCell ref="V38:X38"/>
    <mergeCell ref="Y38:AA38"/>
    <mergeCell ref="AB38:AD38"/>
    <mergeCell ref="AE38:AG38"/>
    <mergeCell ref="AH38:AJ38"/>
    <mergeCell ref="AK38:AM38"/>
    <mergeCell ref="AN38:AO38"/>
    <mergeCell ref="AQ38:AS38"/>
    <mergeCell ref="AT38:AV38"/>
    <mergeCell ref="AW38:AY38"/>
    <mergeCell ref="AZ38:BB38"/>
    <mergeCell ref="A39:C39"/>
    <mergeCell ref="D39:F39"/>
    <mergeCell ref="G39:I39"/>
    <mergeCell ref="J39:L39"/>
    <mergeCell ref="M39:O39"/>
    <mergeCell ref="P39:R39"/>
    <mergeCell ref="S39:U39"/>
    <mergeCell ref="V39:X39"/>
    <mergeCell ref="Y39:AA39"/>
    <mergeCell ref="AB39:AD39"/>
    <mergeCell ref="AE39:AG39"/>
    <mergeCell ref="AH39:AJ39"/>
    <mergeCell ref="AK39:AM39"/>
    <mergeCell ref="AN39:AO39"/>
    <mergeCell ref="AQ39:AS39"/>
    <mergeCell ref="AT39:AV39"/>
    <mergeCell ref="AW39:AY39"/>
    <mergeCell ref="AZ39:BB39"/>
    <mergeCell ref="A40:C40"/>
    <mergeCell ref="D40:F40"/>
    <mergeCell ref="G40:I40"/>
    <mergeCell ref="J40:L40"/>
    <mergeCell ref="M40:O40"/>
    <mergeCell ref="P40:R40"/>
    <mergeCell ref="S40:U40"/>
    <mergeCell ref="V40:X40"/>
    <mergeCell ref="Y40:AA40"/>
    <mergeCell ref="AB40:AD40"/>
    <mergeCell ref="AE40:AG40"/>
    <mergeCell ref="AH40:AJ40"/>
    <mergeCell ref="AK40:AM40"/>
    <mergeCell ref="AN40:AO40"/>
    <mergeCell ref="AQ40:AS40"/>
    <mergeCell ref="AT40:AV40"/>
    <mergeCell ref="AW40:AY40"/>
    <mergeCell ref="AZ40:BB40"/>
    <mergeCell ref="A41:C41"/>
    <mergeCell ref="D41:F41"/>
    <mergeCell ref="G41:I41"/>
    <mergeCell ref="J41:L41"/>
    <mergeCell ref="M41:O41"/>
    <mergeCell ref="P41:R41"/>
    <mergeCell ref="S41:U41"/>
    <mergeCell ref="V41:X41"/>
    <mergeCell ref="Y41:AA41"/>
    <mergeCell ref="AB41:AD41"/>
    <mergeCell ref="AE41:AG41"/>
    <mergeCell ref="AH41:AJ41"/>
    <mergeCell ref="AK41:AM41"/>
    <mergeCell ref="AN41:AO41"/>
    <mergeCell ref="AQ41:AS41"/>
    <mergeCell ref="AT41:AV41"/>
    <mergeCell ref="AW41:AY41"/>
    <mergeCell ref="AZ41:BB41"/>
    <mergeCell ref="A42:C42"/>
    <mergeCell ref="D42:F42"/>
    <mergeCell ref="G42:I42"/>
    <mergeCell ref="J42:L42"/>
    <mergeCell ref="M42:O42"/>
    <mergeCell ref="P42:R42"/>
    <mergeCell ref="S42:U42"/>
    <mergeCell ref="V42:X42"/>
    <mergeCell ref="Y42:AA42"/>
    <mergeCell ref="AB42:AD42"/>
    <mergeCell ref="AE42:AG42"/>
    <mergeCell ref="AH42:AJ42"/>
    <mergeCell ref="AK42:AM42"/>
    <mergeCell ref="AN42:AO42"/>
    <mergeCell ref="AQ42:AS42"/>
    <mergeCell ref="AT42:AV42"/>
    <mergeCell ref="AW42:AY42"/>
    <mergeCell ref="AZ42:BB42"/>
    <mergeCell ref="A43:C43"/>
    <mergeCell ref="D43:F43"/>
    <mergeCell ref="G43:I43"/>
    <mergeCell ref="J43:L43"/>
    <mergeCell ref="M43:O43"/>
    <mergeCell ref="P43:R43"/>
    <mergeCell ref="S43:U43"/>
    <mergeCell ref="V43:X43"/>
    <mergeCell ref="Y43:AA43"/>
    <mergeCell ref="AB43:AD43"/>
    <mergeCell ref="AE43:AG43"/>
    <mergeCell ref="AH43:AJ43"/>
    <mergeCell ref="AK43:AM43"/>
    <mergeCell ref="AN43:AO43"/>
    <mergeCell ref="AQ43:AS43"/>
    <mergeCell ref="AT43:AV43"/>
    <mergeCell ref="AW43:AY43"/>
    <mergeCell ref="AZ43:BB43"/>
    <mergeCell ref="A44:C44"/>
    <mergeCell ref="D44:F44"/>
    <mergeCell ref="G44:I44"/>
    <mergeCell ref="J44:L44"/>
    <mergeCell ref="M44:O44"/>
    <mergeCell ref="P44:R44"/>
    <mergeCell ref="S44:U44"/>
    <mergeCell ref="V44:X44"/>
    <mergeCell ref="Y44:AA44"/>
    <mergeCell ref="AB44:AD44"/>
    <mergeCell ref="AE44:AG44"/>
    <mergeCell ref="AH44:AJ44"/>
    <mergeCell ref="AK44:AM44"/>
    <mergeCell ref="AN44:AO44"/>
    <mergeCell ref="AQ44:AS44"/>
    <mergeCell ref="AT44:AV44"/>
    <mergeCell ref="AW44:AY44"/>
    <mergeCell ref="AZ44:BB44"/>
    <mergeCell ref="A45:C45"/>
    <mergeCell ref="D45:F45"/>
    <mergeCell ref="G45:I45"/>
    <mergeCell ref="J45:L45"/>
    <mergeCell ref="M45:O45"/>
    <mergeCell ref="P45:R45"/>
    <mergeCell ref="S45:U45"/>
    <mergeCell ref="V45:X45"/>
    <mergeCell ref="Y45:AA45"/>
    <mergeCell ref="AB45:AD45"/>
    <mergeCell ref="AE45:AG45"/>
    <mergeCell ref="AH45:AJ45"/>
    <mergeCell ref="AK45:AM45"/>
    <mergeCell ref="AN45:AO45"/>
    <mergeCell ref="AQ45:AS45"/>
    <mergeCell ref="AT45:AV45"/>
    <mergeCell ref="AW45:AY45"/>
    <mergeCell ref="AZ45:BB45"/>
    <mergeCell ref="A46:C46"/>
    <mergeCell ref="D46:F46"/>
    <mergeCell ref="G46:I46"/>
    <mergeCell ref="J46:L46"/>
    <mergeCell ref="M46:O46"/>
    <mergeCell ref="P46:R46"/>
    <mergeCell ref="S46:U46"/>
    <mergeCell ref="V46:X46"/>
    <mergeCell ref="Y46:AA46"/>
    <mergeCell ref="AB46:AD46"/>
    <mergeCell ref="AE46:AG46"/>
    <mergeCell ref="AH46:AJ46"/>
    <mergeCell ref="AK46:AM46"/>
    <mergeCell ref="AN46:AO46"/>
    <mergeCell ref="AQ46:AS46"/>
    <mergeCell ref="AT46:AV46"/>
    <mergeCell ref="AW46:AY46"/>
    <mergeCell ref="AZ46:BB46"/>
    <mergeCell ref="A47:C47"/>
    <mergeCell ref="D47:F47"/>
    <mergeCell ref="G47:I47"/>
    <mergeCell ref="J47:L47"/>
    <mergeCell ref="M47:O47"/>
    <mergeCell ref="P47:R47"/>
    <mergeCell ref="S47:U47"/>
    <mergeCell ref="V47:X47"/>
    <mergeCell ref="Y47:AA47"/>
    <mergeCell ref="AB47:AD47"/>
    <mergeCell ref="AE47:AG47"/>
    <mergeCell ref="AH47:AJ47"/>
    <mergeCell ref="AK47:AM47"/>
    <mergeCell ref="AN47:AO47"/>
    <mergeCell ref="AQ47:AS47"/>
    <mergeCell ref="AT47:AV47"/>
    <mergeCell ref="AW47:AY47"/>
    <mergeCell ref="AZ47:BB47"/>
    <mergeCell ref="A48:C48"/>
    <mergeCell ref="D48:F48"/>
    <mergeCell ref="G48:I48"/>
    <mergeCell ref="J48:L48"/>
    <mergeCell ref="M48:O48"/>
    <mergeCell ref="P48:R48"/>
    <mergeCell ref="S48:U48"/>
    <mergeCell ref="V48:X48"/>
    <mergeCell ref="Y48:AA48"/>
    <mergeCell ref="AB48:AD48"/>
    <mergeCell ref="AE48:AG48"/>
    <mergeCell ref="AH48:AJ48"/>
    <mergeCell ref="AK48:AM48"/>
    <mergeCell ref="AN48:AO48"/>
    <mergeCell ref="AQ48:AS48"/>
    <mergeCell ref="AT48:AV48"/>
    <mergeCell ref="AW48:AY48"/>
    <mergeCell ref="AZ48:BB48"/>
    <mergeCell ref="A49:C49"/>
    <mergeCell ref="D49:F49"/>
    <mergeCell ref="G49:I49"/>
    <mergeCell ref="J49:L49"/>
    <mergeCell ref="M49:O49"/>
    <mergeCell ref="P49:R49"/>
    <mergeCell ref="S49:U49"/>
    <mergeCell ref="V49:X49"/>
    <mergeCell ref="Y49:AA49"/>
    <mergeCell ref="AB49:AD49"/>
    <mergeCell ref="AE49:AG49"/>
    <mergeCell ref="AH49:AJ49"/>
    <mergeCell ref="AK49:AM49"/>
    <mergeCell ref="AN49:AO49"/>
    <mergeCell ref="AQ49:AS49"/>
    <mergeCell ref="AT49:AV49"/>
    <mergeCell ref="AW49:AY49"/>
    <mergeCell ref="AZ49:BB49"/>
    <mergeCell ref="A50:C50"/>
    <mergeCell ref="D50:F50"/>
    <mergeCell ref="G50:I50"/>
    <mergeCell ref="J50:L50"/>
    <mergeCell ref="M50:O50"/>
    <mergeCell ref="P50:R50"/>
    <mergeCell ref="S50:U50"/>
    <mergeCell ref="V50:X50"/>
    <mergeCell ref="Y50:AA50"/>
    <mergeCell ref="AB50:AD50"/>
    <mergeCell ref="AE50:AG50"/>
    <mergeCell ref="AH50:AJ50"/>
    <mergeCell ref="AK50:AM50"/>
    <mergeCell ref="AN50:AO50"/>
    <mergeCell ref="AQ50:AS50"/>
    <mergeCell ref="AT50:AV50"/>
    <mergeCell ref="AW50:AY50"/>
    <mergeCell ref="AZ50:BB50"/>
    <mergeCell ref="A51:C51"/>
    <mergeCell ref="D51:F51"/>
    <mergeCell ref="G51:I51"/>
    <mergeCell ref="J51:L51"/>
    <mergeCell ref="M51:O51"/>
    <mergeCell ref="P51:R51"/>
    <mergeCell ref="S51:U51"/>
    <mergeCell ref="V51:X51"/>
    <mergeCell ref="Y51:AA51"/>
    <mergeCell ref="AB51:AD51"/>
    <mergeCell ref="AE51:AG51"/>
    <mergeCell ref="AH51:AJ51"/>
    <mergeCell ref="AK51:AM51"/>
    <mergeCell ref="AN51:AO51"/>
    <mergeCell ref="AQ51:AS51"/>
    <mergeCell ref="AT51:AV51"/>
    <mergeCell ref="AW51:AY51"/>
    <mergeCell ref="AZ51:BB51"/>
    <mergeCell ref="A52:C52"/>
    <mergeCell ref="D52:F52"/>
    <mergeCell ref="G52:I52"/>
    <mergeCell ref="J52:L52"/>
    <mergeCell ref="M52:O52"/>
    <mergeCell ref="P52:R52"/>
    <mergeCell ref="S52:U52"/>
    <mergeCell ref="V52:X52"/>
    <mergeCell ref="Y52:AA52"/>
    <mergeCell ref="AB52:AD52"/>
    <mergeCell ref="AE52:AG52"/>
    <mergeCell ref="AH52:AJ52"/>
    <mergeCell ref="AK52:AM52"/>
    <mergeCell ref="AN52:AO52"/>
    <mergeCell ref="AQ52:AS52"/>
    <mergeCell ref="AT52:AV52"/>
    <mergeCell ref="AW52:AY52"/>
    <mergeCell ref="AZ52:BB52"/>
    <mergeCell ref="A53:C53"/>
    <mergeCell ref="D53:F53"/>
    <mergeCell ref="G53:I53"/>
    <mergeCell ref="J53:L53"/>
    <mergeCell ref="M53:O53"/>
    <mergeCell ref="P53:R53"/>
    <mergeCell ref="S53:U53"/>
    <mergeCell ref="V53:X53"/>
    <mergeCell ref="Y53:AA53"/>
    <mergeCell ref="AB53:AD53"/>
    <mergeCell ref="AE53:AG53"/>
    <mergeCell ref="AH53:AJ53"/>
    <mergeCell ref="AK53:AM53"/>
    <mergeCell ref="AN53:AO53"/>
    <mergeCell ref="AQ53:AS53"/>
    <mergeCell ref="AT53:AV53"/>
    <mergeCell ref="AW53:AY53"/>
    <mergeCell ref="AZ53:BB53"/>
    <mergeCell ref="A54:C54"/>
    <mergeCell ref="D54:F54"/>
    <mergeCell ref="G54:I54"/>
    <mergeCell ref="J54:L54"/>
    <mergeCell ref="M54:O54"/>
    <mergeCell ref="P54:R54"/>
    <mergeCell ref="S54:U54"/>
    <mergeCell ref="V54:X54"/>
    <mergeCell ref="Y54:AA54"/>
    <mergeCell ref="AB54:AD54"/>
    <mergeCell ref="AE54:AG54"/>
    <mergeCell ref="AH54:AJ54"/>
    <mergeCell ref="AK54:AM54"/>
    <mergeCell ref="AN54:AO54"/>
    <mergeCell ref="AQ54:AS54"/>
    <mergeCell ref="AT54:AV54"/>
    <mergeCell ref="AW54:AY54"/>
    <mergeCell ref="AZ54:BB54"/>
  </mergeCells>
  <printOptions/>
  <pageMargins left="0.7000000000000001" right="0.7000000000000001" top="0.75" bottom="0.75" header="0.5118110236220472" footer="0.5118110236220472"/>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2:R11"/>
  <sheetViews>
    <sheetView workbookViewId="0" topLeftCell="A1">
      <selection activeCell="A1" sqref="A1"/>
    </sheetView>
  </sheetViews>
  <sheetFormatPr defaultColWidth="9.140625" defaultRowHeight="15"/>
  <cols>
    <col min="1" max="16384" width="8.7109375" style="0" customWidth="1"/>
  </cols>
  <sheetData>
    <row r="2" spans="1:6" ht="15">
      <c r="A2" s="1" t="s">
        <v>199</v>
      </c>
      <c r="B2" s="1"/>
      <c r="C2" s="1"/>
      <c r="D2" s="1"/>
      <c r="E2" s="1"/>
      <c r="F2" s="1"/>
    </row>
    <row r="4" spans="1:18" ht="15">
      <c r="A4" s="2"/>
      <c r="B4" s="2"/>
      <c r="C4" s="2"/>
      <c r="D4" s="3" t="s">
        <v>169</v>
      </c>
      <c r="E4" s="3"/>
      <c r="F4" s="3"/>
      <c r="G4" s="3"/>
      <c r="H4" s="3"/>
      <c r="I4" s="3"/>
      <c r="J4" s="2"/>
      <c r="K4" s="2"/>
      <c r="L4" s="2"/>
      <c r="M4" s="3" t="s">
        <v>170</v>
      </c>
      <c r="N4" s="3"/>
      <c r="O4" s="3"/>
      <c r="P4" s="3"/>
      <c r="Q4" s="3"/>
      <c r="R4" s="3"/>
    </row>
    <row r="5" spans="1:18" ht="15">
      <c r="A5" s="1" t="s">
        <v>1</v>
      </c>
      <c r="B5" s="1"/>
      <c r="C5" s="1"/>
      <c r="D5" s="3" t="s">
        <v>200</v>
      </c>
      <c r="E5" s="3"/>
      <c r="F5" s="3"/>
      <c r="G5" s="3" t="s">
        <v>201</v>
      </c>
      <c r="H5" s="3"/>
      <c r="I5" s="3"/>
      <c r="J5" s="2"/>
      <c r="K5" s="2"/>
      <c r="L5" s="2"/>
      <c r="M5" s="3" t="s">
        <v>202</v>
      </c>
      <c r="N5" s="3"/>
      <c r="O5" s="3"/>
      <c r="P5" s="3" t="s">
        <v>203</v>
      </c>
      <c r="Q5" s="3"/>
      <c r="R5" s="3"/>
    </row>
    <row r="6" spans="1:18" ht="15">
      <c r="A6" s="1" t="s">
        <v>6</v>
      </c>
      <c r="B6" s="1"/>
      <c r="C6" s="1"/>
      <c r="D6" s="1" t="s">
        <v>40</v>
      </c>
      <c r="E6" s="1"/>
      <c r="F6" s="1"/>
      <c r="G6" s="1" t="s">
        <v>40</v>
      </c>
      <c r="H6" s="1"/>
      <c r="I6" s="1"/>
      <c r="J6" s="2"/>
      <c r="K6" s="2"/>
      <c r="L6" s="2"/>
      <c r="M6" s="5">
        <v>269149</v>
      </c>
      <c r="N6" s="5"/>
      <c r="O6" s="5"/>
      <c r="P6" s="5">
        <v>225294</v>
      </c>
      <c r="Q6" s="5"/>
      <c r="R6" s="5"/>
    </row>
    <row r="7" spans="1:18" ht="15">
      <c r="A7" s="1" t="s">
        <v>121</v>
      </c>
      <c r="B7" s="1"/>
      <c r="C7" s="1"/>
      <c r="D7" s="1" t="s">
        <v>40</v>
      </c>
      <c r="E7" s="1"/>
      <c r="F7" s="1"/>
      <c r="G7" s="1" t="s">
        <v>40</v>
      </c>
      <c r="H7" s="1"/>
      <c r="I7" s="1"/>
      <c r="J7" s="2"/>
      <c r="K7" s="2"/>
      <c r="L7" s="2"/>
      <c r="M7" s="1" t="s">
        <v>40</v>
      </c>
      <c r="N7" s="1"/>
      <c r="O7" s="1"/>
      <c r="P7" s="1" t="s">
        <v>40</v>
      </c>
      <c r="Q7" s="1"/>
      <c r="R7" s="1"/>
    </row>
    <row r="8" spans="1:18" ht="15">
      <c r="A8" s="1" t="s">
        <v>102</v>
      </c>
      <c r="B8" s="1"/>
      <c r="C8" s="1"/>
      <c r="D8" s="1" t="s">
        <v>40</v>
      </c>
      <c r="E8" s="1"/>
      <c r="F8" s="1"/>
      <c r="G8" s="1" t="s">
        <v>40</v>
      </c>
      <c r="H8" s="1"/>
      <c r="I8" s="1"/>
      <c r="J8" s="2"/>
      <c r="K8" s="2"/>
      <c r="L8" s="2"/>
      <c r="M8" s="5">
        <v>245864</v>
      </c>
      <c r="N8" s="5"/>
      <c r="O8" s="5"/>
      <c r="P8" s="5">
        <v>264292</v>
      </c>
      <c r="Q8" s="5"/>
      <c r="R8" s="5"/>
    </row>
    <row r="9" spans="1:18" ht="15">
      <c r="A9" s="1" t="s">
        <v>103</v>
      </c>
      <c r="B9" s="1"/>
      <c r="C9" s="1"/>
      <c r="D9" s="1" t="s">
        <v>40</v>
      </c>
      <c r="E9" s="1"/>
      <c r="F9" s="1"/>
      <c r="G9" s="1" t="s">
        <v>40</v>
      </c>
      <c r="H9" s="1"/>
      <c r="I9" s="1"/>
      <c r="J9" s="2"/>
      <c r="K9" s="2"/>
      <c r="L9" s="2"/>
      <c r="M9" s="5">
        <v>267467</v>
      </c>
      <c r="N9" s="5"/>
      <c r="O9" s="5"/>
      <c r="P9" s="5">
        <v>282439</v>
      </c>
      <c r="Q9" s="5"/>
      <c r="R9" s="5"/>
    </row>
    <row r="10" spans="1:18" ht="15">
      <c r="A10" s="1" t="s">
        <v>113</v>
      </c>
      <c r="B10" s="1"/>
      <c r="C10" s="1"/>
      <c r="D10" s="1" t="s">
        <v>40</v>
      </c>
      <c r="E10" s="1"/>
      <c r="F10" s="1"/>
      <c r="G10" s="1" t="s">
        <v>40</v>
      </c>
      <c r="H10" s="1"/>
      <c r="I10" s="1"/>
      <c r="J10" s="2"/>
      <c r="K10" s="2"/>
      <c r="L10" s="2"/>
      <c r="M10" s="5">
        <v>262883</v>
      </c>
      <c r="N10" s="5"/>
      <c r="O10" s="5"/>
      <c r="P10" s="5">
        <v>338615</v>
      </c>
      <c r="Q10" s="5"/>
      <c r="R10" s="5"/>
    </row>
    <row r="11" spans="1:18" ht="15">
      <c r="A11" s="1" t="s">
        <v>114</v>
      </c>
      <c r="B11" s="1"/>
      <c r="C11" s="1"/>
      <c r="D11" s="1" t="s">
        <v>40</v>
      </c>
      <c r="E11" s="1"/>
      <c r="F11" s="1"/>
      <c r="G11" s="1" t="s">
        <v>40</v>
      </c>
      <c r="H11" s="1"/>
      <c r="I11" s="1"/>
      <c r="J11" s="2"/>
      <c r="K11" s="2"/>
      <c r="L11" s="2"/>
      <c r="M11" s="5">
        <v>261398</v>
      </c>
      <c r="N11" s="5"/>
      <c r="O11" s="5"/>
      <c r="P11" s="5">
        <v>337368</v>
      </c>
      <c r="Q11" s="5"/>
      <c r="R11" s="5"/>
    </row>
  </sheetData>
  <sheetProtection selectLockedCells="1" selectUnlockedCells="1"/>
  <mergeCells count="47">
    <mergeCell ref="A2:F2"/>
    <mergeCell ref="A4:C4"/>
    <mergeCell ref="D4:I4"/>
    <mergeCell ref="J4:L4"/>
    <mergeCell ref="M4:R4"/>
    <mergeCell ref="A5:C5"/>
    <mergeCell ref="D5:F5"/>
    <mergeCell ref="G5:I5"/>
    <mergeCell ref="J5:L5"/>
    <mergeCell ref="M5:O5"/>
    <mergeCell ref="P5:R5"/>
    <mergeCell ref="A6:C6"/>
    <mergeCell ref="D6:F6"/>
    <mergeCell ref="G6:I6"/>
    <mergeCell ref="J6:L6"/>
    <mergeCell ref="M6:O6"/>
    <mergeCell ref="P6:R6"/>
    <mergeCell ref="A7:C7"/>
    <mergeCell ref="D7:F7"/>
    <mergeCell ref="G7:I7"/>
    <mergeCell ref="J7:L7"/>
    <mergeCell ref="M7:O7"/>
    <mergeCell ref="P7:R7"/>
    <mergeCell ref="A8:C8"/>
    <mergeCell ref="D8:F8"/>
    <mergeCell ref="G8:I8"/>
    <mergeCell ref="J8:L8"/>
    <mergeCell ref="M8:O8"/>
    <mergeCell ref="P8:R8"/>
    <mergeCell ref="A9:C9"/>
    <mergeCell ref="D9:F9"/>
    <mergeCell ref="G9:I9"/>
    <mergeCell ref="J9:L9"/>
    <mergeCell ref="M9:O9"/>
    <mergeCell ref="P9:R9"/>
    <mergeCell ref="A10:C10"/>
    <mergeCell ref="D10:F10"/>
    <mergeCell ref="G10:I10"/>
    <mergeCell ref="J10:L10"/>
    <mergeCell ref="M10:O10"/>
    <mergeCell ref="P10:R10"/>
    <mergeCell ref="A11:C11"/>
    <mergeCell ref="D11:F11"/>
    <mergeCell ref="G11:I11"/>
    <mergeCell ref="J11:L11"/>
    <mergeCell ref="M11:O11"/>
    <mergeCell ref="P11:R11"/>
  </mergeCells>
  <printOptions/>
  <pageMargins left="0.7000000000000001" right="0.7000000000000001" top="0.75" bottom="0.75" header="0.5118110236220472" footer="0.5118110236220472"/>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2:U38"/>
  <sheetViews>
    <sheetView workbookViewId="0" topLeftCell="A1">
      <selection activeCell="A1" sqref="A1"/>
    </sheetView>
  </sheetViews>
  <sheetFormatPr defaultColWidth="9.140625" defaultRowHeight="15"/>
  <cols>
    <col min="1" max="16384" width="8.7109375" style="0" customWidth="1"/>
  </cols>
  <sheetData>
    <row r="2" spans="1:6" ht="15">
      <c r="A2" s="1" t="s">
        <v>204</v>
      </c>
      <c r="B2" s="1"/>
      <c r="C2" s="1"/>
      <c r="D2" s="1"/>
      <c r="E2" s="1"/>
      <c r="F2" s="1"/>
    </row>
    <row r="4" spans="1:21" ht="15">
      <c r="A4" s="1" t="s">
        <v>1</v>
      </c>
      <c r="B4" s="1"/>
      <c r="C4" s="1"/>
      <c r="D4" s="2"/>
      <c r="E4" s="2"/>
      <c r="F4" s="2"/>
      <c r="G4" s="3" t="s">
        <v>205</v>
      </c>
      <c r="H4" s="3"/>
      <c r="I4" s="3"/>
      <c r="J4" s="2"/>
      <c r="K4" s="2"/>
      <c r="L4" s="2"/>
      <c r="M4" s="3" t="s">
        <v>206</v>
      </c>
      <c r="N4" s="3"/>
      <c r="O4" s="3"/>
      <c r="P4" s="2"/>
      <c r="Q4" s="2"/>
      <c r="R4" s="2"/>
      <c r="S4" s="3" t="s">
        <v>207</v>
      </c>
      <c r="T4" s="3"/>
      <c r="U4" s="3"/>
    </row>
    <row r="5" spans="1:21" ht="15">
      <c r="A5" s="1" t="s">
        <v>208</v>
      </c>
      <c r="B5" s="1"/>
      <c r="C5" s="1"/>
      <c r="D5" s="2"/>
      <c r="E5" s="2"/>
      <c r="F5" s="2"/>
      <c r="G5" s="1" t="s">
        <v>209</v>
      </c>
      <c r="H5" s="1"/>
      <c r="I5" s="1"/>
      <c r="J5" s="2"/>
      <c r="K5" s="2"/>
      <c r="L5" s="2"/>
      <c r="M5" s="5">
        <v>795723</v>
      </c>
      <c r="N5" s="5"/>
      <c r="O5" s="5"/>
      <c r="P5" s="2"/>
      <c r="Q5" s="2"/>
      <c r="R5" s="2"/>
      <c r="S5" s="5">
        <v>795723</v>
      </c>
      <c r="T5" s="5"/>
      <c r="U5" s="5"/>
    </row>
    <row r="6" spans="1:21" ht="15">
      <c r="A6" s="2"/>
      <c r="B6" s="2"/>
      <c r="C6" s="2"/>
      <c r="D6" s="2"/>
      <c r="E6" s="2"/>
      <c r="F6" s="2"/>
      <c r="G6" s="1" t="s">
        <v>210</v>
      </c>
      <c r="H6" s="1"/>
      <c r="I6" s="1"/>
      <c r="J6" s="2"/>
      <c r="K6" s="2"/>
      <c r="L6" s="2"/>
      <c r="M6" s="1" t="s">
        <v>40</v>
      </c>
      <c r="N6" s="1"/>
      <c r="O6" s="1"/>
      <c r="P6" s="2"/>
      <c r="Q6" s="2"/>
      <c r="R6" s="2"/>
      <c r="S6" s="5">
        <v>298396</v>
      </c>
      <c r="T6" s="5"/>
      <c r="U6" s="5"/>
    </row>
    <row r="7" spans="1:21" ht="15">
      <c r="A7" s="2"/>
      <c r="B7" s="2"/>
      <c r="C7" s="2"/>
      <c r="D7" s="2"/>
      <c r="E7" s="2"/>
      <c r="F7" s="2"/>
      <c r="G7" s="1" t="s">
        <v>211</v>
      </c>
      <c r="H7" s="1"/>
      <c r="I7" s="1"/>
      <c r="J7" s="2"/>
      <c r="K7" s="2"/>
      <c r="L7" s="2"/>
      <c r="M7" s="1"/>
      <c r="N7" s="1"/>
      <c r="O7" s="1"/>
      <c r="P7" s="2"/>
      <c r="Q7" s="2"/>
      <c r="R7" s="2"/>
      <c r="S7" s="1"/>
      <c r="T7" s="1"/>
      <c r="U7" s="1"/>
    </row>
    <row r="8" spans="1:21" ht="15">
      <c r="A8" s="2"/>
      <c r="B8" s="2"/>
      <c r="C8" s="2"/>
      <c r="D8" s="2"/>
      <c r="E8" s="2"/>
      <c r="F8" s="2"/>
      <c r="G8" s="1" t="s">
        <v>212</v>
      </c>
      <c r="H8" s="1"/>
      <c r="I8" s="1"/>
      <c r="J8" s="2"/>
      <c r="K8" s="2"/>
      <c r="L8" s="2"/>
      <c r="M8" s="1" t="s">
        <v>40</v>
      </c>
      <c r="N8" s="1"/>
      <c r="O8" s="1"/>
      <c r="P8" s="2"/>
      <c r="Q8" s="2"/>
      <c r="R8" s="2"/>
      <c r="S8" s="5">
        <v>921291</v>
      </c>
      <c r="T8" s="5"/>
      <c r="U8" s="5"/>
    </row>
    <row r="9" spans="1:21" ht="15">
      <c r="A9" s="2"/>
      <c r="B9" s="2"/>
      <c r="C9" s="2"/>
      <c r="D9" s="2"/>
      <c r="E9" s="2"/>
      <c r="F9" s="2"/>
      <c r="G9" s="1" t="s">
        <v>213</v>
      </c>
      <c r="H9" s="1"/>
      <c r="I9" s="1"/>
      <c r="J9" s="2"/>
      <c r="K9" s="2"/>
      <c r="L9" s="2"/>
      <c r="M9" s="1" t="s">
        <v>40</v>
      </c>
      <c r="N9" s="1"/>
      <c r="O9" s="1"/>
      <c r="P9" s="2"/>
      <c r="Q9" s="2"/>
      <c r="R9" s="2"/>
      <c r="S9" s="5">
        <v>703918</v>
      </c>
      <c r="T9" s="5"/>
      <c r="U9" s="5"/>
    </row>
    <row r="10" spans="1:21" ht="15">
      <c r="A10" s="2"/>
      <c r="B10" s="2"/>
      <c r="C10" s="2"/>
      <c r="D10" s="2"/>
      <c r="E10" s="2"/>
      <c r="F10" s="2"/>
      <c r="G10" s="1" t="s">
        <v>214</v>
      </c>
      <c r="H10" s="1"/>
      <c r="I10" s="1"/>
      <c r="J10" s="2"/>
      <c r="K10" s="2"/>
      <c r="L10" s="2"/>
      <c r="M10" s="5">
        <v>16356</v>
      </c>
      <c r="N10" s="5"/>
      <c r="O10" s="5"/>
      <c r="P10" s="2"/>
      <c r="Q10" s="2"/>
      <c r="R10" s="2"/>
      <c r="S10" s="5">
        <v>16356</v>
      </c>
      <c r="T10" s="5"/>
      <c r="U10" s="5"/>
    </row>
    <row r="11" spans="1:21" ht="15">
      <c r="A11" s="2"/>
      <c r="B11" s="2"/>
      <c r="C11" s="2"/>
      <c r="D11" s="2"/>
      <c r="E11" s="2"/>
      <c r="F11" s="2"/>
      <c r="G11" s="1" t="s">
        <v>215</v>
      </c>
      <c r="H11" s="1"/>
      <c r="I11" s="1"/>
      <c r="J11" s="2"/>
      <c r="K11" s="2"/>
      <c r="L11" s="2"/>
      <c r="M11" s="5">
        <v>812079</v>
      </c>
      <c r="N11" s="5"/>
      <c r="O11" s="5"/>
      <c r="P11" s="2"/>
      <c r="Q11" s="2"/>
      <c r="R11" s="2"/>
      <c r="S11" s="5">
        <v>2735684</v>
      </c>
      <c r="T11" s="5"/>
      <c r="U11" s="5"/>
    </row>
    <row r="12" spans="1:21" ht="15">
      <c r="A12" s="1" t="s">
        <v>216</v>
      </c>
      <c r="B12" s="1"/>
      <c r="C12" s="1"/>
      <c r="D12" s="2"/>
      <c r="E12" s="2"/>
      <c r="F12" s="2"/>
      <c r="G12" s="1" t="s">
        <v>209</v>
      </c>
      <c r="H12" s="1"/>
      <c r="I12" s="1"/>
      <c r="J12" s="2"/>
      <c r="K12" s="2"/>
      <c r="L12" s="2"/>
      <c r="M12" s="5">
        <v>450000</v>
      </c>
      <c r="N12" s="5"/>
      <c r="O12" s="5"/>
      <c r="P12" s="2"/>
      <c r="Q12" s="2"/>
      <c r="R12" s="2"/>
      <c r="S12" s="5">
        <v>450000</v>
      </c>
      <c r="T12" s="5"/>
      <c r="U12" s="5"/>
    </row>
    <row r="13" spans="1:21" ht="15">
      <c r="A13" s="2"/>
      <c r="B13" s="2"/>
      <c r="C13" s="2"/>
      <c r="D13" s="2"/>
      <c r="E13" s="2"/>
      <c r="F13" s="2"/>
      <c r="G13" s="1" t="s">
        <v>210</v>
      </c>
      <c r="H13" s="1"/>
      <c r="I13" s="1"/>
      <c r="J13" s="2"/>
      <c r="K13" s="2"/>
      <c r="L13" s="2"/>
      <c r="M13" s="1" t="s">
        <v>40</v>
      </c>
      <c r="N13" s="1"/>
      <c r="O13" s="1"/>
      <c r="P13" s="2"/>
      <c r="Q13" s="2"/>
      <c r="R13" s="2"/>
      <c r="S13" s="5">
        <v>101250</v>
      </c>
      <c r="T13" s="5"/>
      <c r="U13" s="5"/>
    </row>
    <row r="14" spans="1:21" ht="15">
      <c r="A14" s="2"/>
      <c r="B14" s="2"/>
      <c r="C14" s="2"/>
      <c r="D14" s="2"/>
      <c r="E14" s="2"/>
      <c r="F14" s="2"/>
      <c r="G14" s="1" t="s">
        <v>212</v>
      </c>
      <c r="H14" s="1"/>
      <c r="I14" s="1"/>
      <c r="J14" s="2"/>
      <c r="K14" s="2"/>
      <c r="L14" s="2"/>
      <c r="M14" s="1" t="s">
        <v>40</v>
      </c>
      <c r="N14" s="1"/>
      <c r="O14" s="1"/>
      <c r="P14" s="2"/>
      <c r="Q14" s="2"/>
      <c r="R14" s="2"/>
      <c r="S14" s="1" t="s">
        <v>40</v>
      </c>
      <c r="T14" s="1"/>
      <c r="U14" s="1"/>
    </row>
    <row r="15" spans="1:21" ht="15">
      <c r="A15" s="2"/>
      <c r="B15" s="2"/>
      <c r="C15" s="2"/>
      <c r="D15" s="2"/>
      <c r="E15" s="2"/>
      <c r="F15" s="2"/>
      <c r="G15" s="1" t="s">
        <v>213</v>
      </c>
      <c r="H15" s="1"/>
      <c r="I15" s="1"/>
      <c r="J15" s="2"/>
      <c r="K15" s="2"/>
      <c r="L15" s="2"/>
      <c r="M15" s="1" t="s">
        <v>40</v>
      </c>
      <c r="N15" s="1"/>
      <c r="O15" s="1"/>
      <c r="P15" s="2"/>
      <c r="Q15" s="2"/>
      <c r="R15" s="2"/>
      <c r="S15" s="5">
        <v>458800</v>
      </c>
      <c r="T15" s="5"/>
      <c r="U15" s="5"/>
    </row>
    <row r="16" spans="1:21" ht="15">
      <c r="A16" s="2"/>
      <c r="B16" s="2"/>
      <c r="C16" s="2"/>
      <c r="D16" s="2"/>
      <c r="E16" s="2"/>
      <c r="F16" s="2"/>
      <c r="G16" s="1" t="s">
        <v>214</v>
      </c>
      <c r="H16" s="1"/>
      <c r="I16" s="1"/>
      <c r="J16" s="2"/>
      <c r="K16" s="2"/>
      <c r="L16" s="2"/>
      <c r="M16" s="5">
        <v>25175</v>
      </c>
      <c r="N16" s="5"/>
      <c r="O16" s="5"/>
      <c r="P16" s="2"/>
      <c r="Q16" s="2"/>
      <c r="R16" s="2"/>
      <c r="S16" s="5">
        <v>25175</v>
      </c>
      <c r="T16" s="5"/>
      <c r="U16" s="5"/>
    </row>
    <row r="17" spans="1:21" ht="15">
      <c r="A17" s="2"/>
      <c r="B17" s="2"/>
      <c r="C17" s="2"/>
      <c r="D17" s="2"/>
      <c r="E17" s="2"/>
      <c r="F17" s="2"/>
      <c r="G17" s="1" t="s">
        <v>215</v>
      </c>
      <c r="H17" s="1"/>
      <c r="I17" s="1"/>
      <c r="J17" s="2"/>
      <c r="K17" s="2"/>
      <c r="L17" s="2"/>
      <c r="M17" s="5">
        <v>475175</v>
      </c>
      <c r="N17" s="5"/>
      <c r="O17" s="5"/>
      <c r="P17" s="2"/>
      <c r="Q17" s="2"/>
      <c r="R17" s="2"/>
      <c r="S17" s="5">
        <v>1035225</v>
      </c>
      <c r="T17" s="5"/>
      <c r="U17" s="5"/>
    </row>
    <row r="18" spans="1:21" ht="15">
      <c r="A18" s="1" t="s">
        <v>124</v>
      </c>
      <c r="B18" s="1"/>
      <c r="C18" s="1"/>
      <c r="D18" s="2"/>
      <c r="E18" s="2"/>
      <c r="F18" s="2"/>
      <c r="G18" s="1" t="s">
        <v>209</v>
      </c>
      <c r="H18" s="1"/>
      <c r="I18" s="1"/>
      <c r="J18" s="2"/>
      <c r="K18" s="2"/>
      <c r="L18" s="2"/>
      <c r="M18" s="5">
        <v>553104</v>
      </c>
      <c r="N18" s="5"/>
      <c r="O18" s="5"/>
      <c r="P18" s="2"/>
      <c r="Q18" s="2"/>
      <c r="R18" s="2"/>
      <c r="S18" s="5">
        <v>553104</v>
      </c>
      <c r="T18" s="5"/>
      <c r="U18" s="5"/>
    </row>
    <row r="19" spans="1:21" ht="15">
      <c r="A19" s="2"/>
      <c r="B19" s="2"/>
      <c r="C19" s="2"/>
      <c r="D19" s="2"/>
      <c r="E19" s="2"/>
      <c r="F19" s="2"/>
      <c r="G19" s="1" t="s">
        <v>210</v>
      </c>
      <c r="H19" s="1"/>
      <c r="I19" s="1"/>
      <c r="J19" s="2"/>
      <c r="K19" s="2"/>
      <c r="L19" s="2"/>
      <c r="M19" s="1" t="s">
        <v>40</v>
      </c>
      <c r="N19" s="1"/>
      <c r="O19" s="1"/>
      <c r="P19" s="2"/>
      <c r="Q19" s="2"/>
      <c r="R19" s="2"/>
      <c r="S19" s="5">
        <v>124448</v>
      </c>
      <c r="T19" s="5"/>
      <c r="U19" s="5"/>
    </row>
    <row r="20" spans="1:21" ht="15">
      <c r="A20" s="2"/>
      <c r="B20" s="2"/>
      <c r="C20" s="2"/>
      <c r="D20" s="2"/>
      <c r="E20" s="2"/>
      <c r="F20" s="2"/>
      <c r="G20" s="1" t="s">
        <v>211</v>
      </c>
      <c r="H20" s="1"/>
      <c r="I20" s="1"/>
      <c r="J20" s="2"/>
      <c r="K20" s="2"/>
      <c r="L20" s="2"/>
      <c r="M20" s="1"/>
      <c r="N20" s="1"/>
      <c r="O20" s="1"/>
      <c r="P20" s="2"/>
      <c r="Q20" s="2"/>
      <c r="R20" s="2"/>
      <c r="S20" s="1"/>
      <c r="T20" s="1"/>
      <c r="U20" s="1"/>
    </row>
    <row r="21" spans="1:21" ht="15">
      <c r="A21" s="2"/>
      <c r="B21" s="2"/>
      <c r="C21" s="2"/>
      <c r="D21" s="2"/>
      <c r="E21" s="2"/>
      <c r="F21" s="2"/>
      <c r="G21" s="1" t="s">
        <v>212</v>
      </c>
      <c r="H21" s="1"/>
      <c r="I21" s="1"/>
      <c r="J21" s="2"/>
      <c r="K21" s="2"/>
      <c r="L21" s="2"/>
      <c r="M21" s="1" t="s">
        <v>40</v>
      </c>
      <c r="N21" s="1"/>
      <c r="O21" s="1"/>
      <c r="P21" s="2"/>
      <c r="Q21" s="2"/>
      <c r="R21" s="2"/>
      <c r="S21" s="5">
        <v>345523</v>
      </c>
      <c r="T21" s="5"/>
      <c r="U21" s="5"/>
    </row>
    <row r="22" spans="1:21" ht="15">
      <c r="A22" s="2"/>
      <c r="B22" s="2"/>
      <c r="C22" s="2"/>
      <c r="D22" s="2"/>
      <c r="E22" s="2"/>
      <c r="F22" s="2"/>
      <c r="G22" s="1" t="s">
        <v>213</v>
      </c>
      <c r="H22" s="1"/>
      <c r="I22" s="1"/>
      <c r="J22" s="2"/>
      <c r="K22" s="2"/>
      <c r="L22" s="2"/>
      <c r="M22" s="1" t="s">
        <v>40</v>
      </c>
      <c r="N22" s="1"/>
      <c r="O22" s="1"/>
      <c r="P22" s="2"/>
      <c r="Q22" s="2"/>
      <c r="R22" s="2"/>
      <c r="S22" s="5">
        <v>321822</v>
      </c>
      <c r="T22" s="5"/>
      <c r="U22" s="5"/>
    </row>
    <row r="23" spans="1:21" ht="15">
      <c r="A23" s="2"/>
      <c r="B23" s="2"/>
      <c r="C23" s="2"/>
      <c r="D23" s="2"/>
      <c r="E23" s="2"/>
      <c r="F23" s="2"/>
      <c r="G23" s="1" t="s">
        <v>214</v>
      </c>
      <c r="H23" s="1"/>
      <c r="I23" s="1"/>
      <c r="J23" s="2"/>
      <c r="K23" s="2"/>
      <c r="L23" s="2"/>
      <c r="M23" s="5">
        <v>25175</v>
      </c>
      <c r="N23" s="5"/>
      <c r="O23" s="5"/>
      <c r="P23" s="2"/>
      <c r="Q23" s="2"/>
      <c r="R23" s="2"/>
      <c r="S23" s="5">
        <v>25175</v>
      </c>
      <c r="T23" s="5"/>
      <c r="U23" s="5"/>
    </row>
    <row r="24" spans="1:21" ht="15">
      <c r="A24" s="2"/>
      <c r="B24" s="2"/>
      <c r="C24" s="2"/>
      <c r="D24" s="2"/>
      <c r="E24" s="2"/>
      <c r="F24" s="2"/>
      <c r="G24" s="1" t="s">
        <v>215</v>
      </c>
      <c r="H24" s="1"/>
      <c r="I24" s="1"/>
      <c r="J24" s="2"/>
      <c r="K24" s="2"/>
      <c r="L24" s="2"/>
      <c r="M24" s="5">
        <v>578279</v>
      </c>
      <c r="N24" s="5"/>
      <c r="O24" s="5"/>
      <c r="P24" s="2"/>
      <c r="Q24" s="2"/>
      <c r="R24" s="2"/>
      <c r="S24" s="5">
        <v>1370072</v>
      </c>
      <c r="T24" s="5"/>
      <c r="U24" s="5"/>
    </row>
    <row r="25" spans="1:21" ht="15">
      <c r="A25" s="1" t="s">
        <v>113</v>
      </c>
      <c r="B25" s="1"/>
      <c r="C25" s="1"/>
      <c r="D25" s="2"/>
      <c r="E25" s="2"/>
      <c r="F25" s="2"/>
      <c r="G25" s="1" t="s">
        <v>209</v>
      </c>
      <c r="H25" s="1"/>
      <c r="I25" s="1"/>
      <c r="J25" s="2"/>
      <c r="K25" s="2"/>
      <c r="L25" s="2"/>
      <c r="M25" s="5">
        <v>505488</v>
      </c>
      <c r="N25" s="5"/>
      <c r="O25" s="5"/>
      <c r="P25" s="2"/>
      <c r="Q25" s="2"/>
      <c r="R25" s="2"/>
      <c r="S25" s="5">
        <v>505488</v>
      </c>
      <c r="T25" s="5"/>
      <c r="U25" s="5"/>
    </row>
    <row r="26" spans="1:21" ht="15">
      <c r="A26" s="2"/>
      <c r="B26" s="2"/>
      <c r="C26" s="2"/>
      <c r="D26" s="2"/>
      <c r="E26" s="2"/>
      <c r="F26" s="2"/>
      <c r="G26" s="1" t="s">
        <v>210</v>
      </c>
      <c r="H26" s="1"/>
      <c r="I26" s="1"/>
      <c r="J26" s="2"/>
      <c r="K26" s="2"/>
      <c r="L26" s="2"/>
      <c r="M26" s="1" t="s">
        <v>40</v>
      </c>
      <c r="N26" s="1"/>
      <c r="O26" s="1"/>
      <c r="P26" s="2"/>
      <c r="Q26" s="2"/>
      <c r="R26" s="2"/>
      <c r="S26" s="5">
        <v>113735</v>
      </c>
      <c r="T26" s="5"/>
      <c r="U26" s="5"/>
    </row>
    <row r="27" spans="1:21" ht="15">
      <c r="A27" s="2"/>
      <c r="B27" s="2"/>
      <c r="C27" s="2"/>
      <c r="D27" s="2"/>
      <c r="E27" s="2"/>
      <c r="F27" s="2"/>
      <c r="G27" s="1" t="s">
        <v>211</v>
      </c>
      <c r="H27" s="1"/>
      <c r="I27" s="1"/>
      <c r="J27" s="2"/>
      <c r="K27" s="2"/>
      <c r="L27" s="2"/>
      <c r="M27" s="1"/>
      <c r="N27" s="1"/>
      <c r="O27" s="1"/>
      <c r="P27" s="2"/>
      <c r="Q27" s="2"/>
      <c r="R27" s="2"/>
      <c r="S27" s="1"/>
      <c r="T27" s="1"/>
      <c r="U27" s="1"/>
    </row>
    <row r="28" spans="1:21" ht="15">
      <c r="A28" s="2"/>
      <c r="B28" s="2"/>
      <c r="C28" s="2"/>
      <c r="D28" s="2"/>
      <c r="E28" s="2"/>
      <c r="F28" s="2"/>
      <c r="G28" s="1" t="s">
        <v>212</v>
      </c>
      <c r="H28" s="1"/>
      <c r="I28" s="1"/>
      <c r="J28" s="2"/>
      <c r="K28" s="2"/>
      <c r="L28" s="2"/>
      <c r="M28" s="1" t="s">
        <v>40</v>
      </c>
      <c r="N28" s="1"/>
      <c r="O28" s="1"/>
      <c r="P28" s="2"/>
      <c r="Q28" s="2"/>
      <c r="R28" s="2"/>
      <c r="S28" s="5">
        <v>166000</v>
      </c>
      <c r="T28" s="5"/>
      <c r="U28" s="5"/>
    </row>
    <row r="29" spans="1:21" ht="15">
      <c r="A29" s="2"/>
      <c r="B29" s="2"/>
      <c r="C29" s="2"/>
      <c r="D29" s="2"/>
      <c r="E29" s="2"/>
      <c r="F29" s="2"/>
      <c r="G29" s="1" t="s">
        <v>213</v>
      </c>
      <c r="H29" s="1"/>
      <c r="I29" s="1"/>
      <c r="J29" s="2"/>
      <c r="K29" s="2"/>
      <c r="L29" s="2"/>
      <c r="M29" s="1" t="s">
        <v>40</v>
      </c>
      <c r="N29" s="1"/>
      <c r="O29" s="1"/>
      <c r="P29" s="2"/>
      <c r="Q29" s="2"/>
      <c r="R29" s="2"/>
      <c r="S29" s="5">
        <v>314961</v>
      </c>
      <c r="T29" s="5"/>
      <c r="U29" s="5"/>
    </row>
    <row r="30" spans="1:21" ht="15">
      <c r="A30" s="2"/>
      <c r="B30" s="2"/>
      <c r="C30" s="2"/>
      <c r="D30" s="2"/>
      <c r="E30" s="2"/>
      <c r="F30" s="2"/>
      <c r="G30" s="1" t="s">
        <v>214</v>
      </c>
      <c r="H30" s="1"/>
      <c r="I30" s="1"/>
      <c r="J30" s="2"/>
      <c r="K30" s="2"/>
      <c r="L30" s="2"/>
      <c r="M30" s="5">
        <v>25175</v>
      </c>
      <c r="N30" s="5"/>
      <c r="O30" s="5"/>
      <c r="P30" s="2"/>
      <c r="Q30" s="2"/>
      <c r="R30" s="2"/>
      <c r="S30" s="5">
        <v>25175</v>
      </c>
      <c r="T30" s="5"/>
      <c r="U30" s="5"/>
    </row>
    <row r="31" spans="1:21" ht="15">
      <c r="A31" s="2"/>
      <c r="B31" s="2"/>
      <c r="C31" s="2"/>
      <c r="D31" s="2"/>
      <c r="E31" s="2"/>
      <c r="F31" s="2"/>
      <c r="G31" s="1" t="s">
        <v>215</v>
      </c>
      <c r="H31" s="1"/>
      <c r="I31" s="1"/>
      <c r="J31" s="2"/>
      <c r="K31" s="2"/>
      <c r="L31" s="2"/>
      <c r="M31" s="5">
        <v>530663</v>
      </c>
      <c r="N31" s="5"/>
      <c r="O31" s="5"/>
      <c r="P31" s="2"/>
      <c r="Q31" s="2"/>
      <c r="R31" s="2"/>
      <c r="S31" s="5">
        <v>1125359</v>
      </c>
      <c r="T31" s="5"/>
      <c r="U31" s="5"/>
    </row>
    <row r="32" spans="1:21" ht="15">
      <c r="A32" s="1" t="s">
        <v>114</v>
      </c>
      <c r="B32" s="1"/>
      <c r="C32" s="1"/>
      <c r="D32" s="2"/>
      <c r="E32" s="2"/>
      <c r="F32" s="2"/>
      <c r="G32" s="1" t="s">
        <v>209</v>
      </c>
      <c r="H32" s="1"/>
      <c r="I32" s="1"/>
      <c r="J32" s="2"/>
      <c r="K32" s="2"/>
      <c r="L32" s="2"/>
      <c r="M32" s="5">
        <v>447908</v>
      </c>
      <c r="N32" s="5"/>
      <c r="O32" s="5"/>
      <c r="P32" s="2"/>
      <c r="Q32" s="2"/>
      <c r="R32" s="2"/>
      <c r="S32" s="5">
        <v>477908</v>
      </c>
      <c r="T32" s="5"/>
      <c r="U32" s="5"/>
    </row>
    <row r="33" spans="1:21" ht="15">
      <c r="A33" s="2"/>
      <c r="B33" s="2"/>
      <c r="C33" s="2"/>
      <c r="D33" s="2"/>
      <c r="E33" s="2"/>
      <c r="F33" s="2"/>
      <c r="G33" s="1" t="s">
        <v>210</v>
      </c>
      <c r="H33" s="1"/>
      <c r="I33" s="1"/>
      <c r="J33" s="2"/>
      <c r="K33" s="2"/>
      <c r="L33" s="2"/>
      <c r="M33" s="1" t="s">
        <v>40</v>
      </c>
      <c r="N33" s="1"/>
      <c r="O33" s="1"/>
      <c r="P33" s="2"/>
      <c r="Q33" s="2"/>
      <c r="R33" s="2"/>
      <c r="S33" s="5">
        <v>107529</v>
      </c>
      <c r="T33" s="5"/>
      <c r="U33" s="5"/>
    </row>
    <row r="34" spans="1:21" ht="15">
      <c r="A34" s="2"/>
      <c r="B34" s="2"/>
      <c r="C34" s="2"/>
      <c r="D34" s="2"/>
      <c r="E34" s="2"/>
      <c r="F34" s="2"/>
      <c r="G34" s="1" t="s">
        <v>211</v>
      </c>
      <c r="H34" s="1"/>
      <c r="I34" s="1"/>
      <c r="J34" s="2"/>
      <c r="K34" s="2"/>
      <c r="L34" s="2"/>
      <c r="M34" s="1"/>
      <c r="N34" s="1"/>
      <c r="O34" s="1"/>
      <c r="P34" s="2"/>
      <c r="Q34" s="2"/>
      <c r="R34" s="2"/>
      <c r="S34" s="1"/>
      <c r="T34" s="1"/>
      <c r="U34" s="1"/>
    </row>
    <row r="35" spans="1:21" ht="15">
      <c r="A35" s="2"/>
      <c r="B35" s="2"/>
      <c r="C35" s="2"/>
      <c r="D35" s="2"/>
      <c r="E35" s="2"/>
      <c r="F35" s="2"/>
      <c r="G35" s="1" t="s">
        <v>212</v>
      </c>
      <c r="H35" s="1"/>
      <c r="I35" s="1"/>
      <c r="J35" s="2"/>
      <c r="K35" s="2"/>
      <c r="L35" s="2"/>
      <c r="M35" s="1" t="s">
        <v>40</v>
      </c>
      <c r="N35" s="1"/>
      <c r="O35" s="1"/>
      <c r="P35" s="2"/>
      <c r="Q35" s="2"/>
      <c r="R35" s="2"/>
      <c r="S35" s="5">
        <v>166000</v>
      </c>
      <c r="T35" s="5"/>
      <c r="U35" s="5"/>
    </row>
    <row r="36" spans="1:21" ht="15">
      <c r="A36" s="2"/>
      <c r="B36" s="2"/>
      <c r="C36" s="2"/>
      <c r="D36" s="2"/>
      <c r="E36" s="2"/>
      <c r="F36" s="2"/>
      <c r="G36" s="1" t="s">
        <v>213</v>
      </c>
      <c r="H36" s="1"/>
      <c r="I36" s="1"/>
      <c r="J36" s="2"/>
      <c r="K36" s="2"/>
      <c r="L36" s="2"/>
      <c r="M36" s="1" t="s">
        <v>40</v>
      </c>
      <c r="N36" s="1"/>
      <c r="O36" s="1"/>
      <c r="P36" s="2"/>
      <c r="Q36" s="2"/>
      <c r="R36" s="2"/>
      <c r="S36" s="5">
        <v>190961</v>
      </c>
      <c r="T36" s="5"/>
      <c r="U36" s="5"/>
    </row>
    <row r="37" spans="1:21" ht="15">
      <c r="A37" s="2"/>
      <c r="B37" s="2"/>
      <c r="C37" s="2"/>
      <c r="D37" s="2"/>
      <c r="E37" s="2"/>
      <c r="F37" s="2"/>
      <c r="G37" s="1" t="s">
        <v>214</v>
      </c>
      <c r="H37" s="1"/>
      <c r="I37" s="1"/>
      <c r="J37" s="2"/>
      <c r="K37" s="2"/>
      <c r="L37" s="2"/>
      <c r="M37" s="5">
        <v>25175</v>
      </c>
      <c r="N37" s="5"/>
      <c r="O37" s="5"/>
      <c r="P37" s="2"/>
      <c r="Q37" s="2"/>
      <c r="R37" s="2"/>
      <c r="S37" s="5">
        <v>25175</v>
      </c>
      <c r="T37" s="5"/>
      <c r="U37" s="5"/>
    </row>
    <row r="38" spans="1:21" ht="15">
      <c r="A38" s="2"/>
      <c r="B38" s="2"/>
      <c r="C38" s="2"/>
      <c r="D38" s="2"/>
      <c r="E38" s="2"/>
      <c r="F38" s="2"/>
      <c r="G38" s="1" t="s">
        <v>215</v>
      </c>
      <c r="H38" s="1"/>
      <c r="I38" s="1"/>
      <c r="J38" s="2"/>
      <c r="K38" s="2"/>
      <c r="L38" s="2"/>
      <c r="M38" s="5">
        <v>503083</v>
      </c>
      <c r="N38" s="5"/>
      <c r="O38" s="5"/>
      <c r="P38" s="2"/>
      <c r="Q38" s="2"/>
      <c r="R38" s="2"/>
      <c r="S38" s="5">
        <v>967573</v>
      </c>
      <c r="T38" s="5"/>
      <c r="U38" s="5"/>
    </row>
  </sheetData>
  <sheetProtection selectLockedCells="1" selectUnlockedCells="1"/>
  <mergeCells count="246">
    <mergeCell ref="A2:F2"/>
    <mergeCell ref="A4:C4"/>
    <mergeCell ref="D4:F4"/>
    <mergeCell ref="G4:I4"/>
    <mergeCell ref="J4:L4"/>
    <mergeCell ref="M4:O4"/>
    <mergeCell ref="P4:R4"/>
    <mergeCell ref="S4:U4"/>
    <mergeCell ref="A5:C5"/>
    <mergeCell ref="D5:F5"/>
    <mergeCell ref="G5:I5"/>
    <mergeCell ref="J5:L5"/>
    <mergeCell ref="M5:O5"/>
    <mergeCell ref="P5:R5"/>
    <mergeCell ref="S5:U5"/>
    <mergeCell ref="A6:C6"/>
    <mergeCell ref="D6:F6"/>
    <mergeCell ref="G6:I6"/>
    <mergeCell ref="J6:L6"/>
    <mergeCell ref="M6:O6"/>
    <mergeCell ref="P6:R6"/>
    <mergeCell ref="S6:U6"/>
    <mergeCell ref="A7:C7"/>
    <mergeCell ref="D7:F7"/>
    <mergeCell ref="G7:I7"/>
    <mergeCell ref="J7:L7"/>
    <mergeCell ref="M7:O7"/>
    <mergeCell ref="P7:R7"/>
    <mergeCell ref="S7:U7"/>
    <mergeCell ref="A8:C8"/>
    <mergeCell ref="D8:F8"/>
    <mergeCell ref="G8:I8"/>
    <mergeCell ref="J8:L8"/>
    <mergeCell ref="M8:O8"/>
    <mergeCell ref="P8:R8"/>
    <mergeCell ref="S8:U8"/>
    <mergeCell ref="A9:C9"/>
    <mergeCell ref="D9:F9"/>
    <mergeCell ref="G9:I9"/>
    <mergeCell ref="J9:L9"/>
    <mergeCell ref="M9:O9"/>
    <mergeCell ref="P9:R9"/>
    <mergeCell ref="S9:U9"/>
    <mergeCell ref="A10:C10"/>
    <mergeCell ref="D10:F10"/>
    <mergeCell ref="G10:I10"/>
    <mergeCell ref="J10:L10"/>
    <mergeCell ref="M10:O10"/>
    <mergeCell ref="P10:R10"/>
    <mergeCell ref="S10:U10"/>
    <mergeCell ref="A11:C11"/>
    <mergeCell ref="D11:F11"/>
    <mergeCell ref="G11:I11"/>
    <mergeCell ref="J11:L11"/>
    <mergeCell ref="M11:O11"/>
    <mergeCell ref="P11:R11"/>
    <mergeCell ref="S11:U11"/>
    <mergeCell ref="A12:C12"/>
    <mergeCell ref="D12:F12"/>
    <mergeCell ref="G12:I12"/>
    <mergeCell ref="J12:L12"/>
    <mergeCell ref="M12:O12"/>
    <mergeCell ref="P12:R12"/>
    <mergeCell ref="S12:U12"/>
    <mergeCell ref="A13:C13"/>
    <mergeCell ref="D13:F13"/>
    <mergeCell ref="G13:I13"/>
    <mergeCell ref="J13:L13"/>
    <mergeCell ref="M13:O13"/>
    <mergeCell ref="P13:R13"/>
    <mergeCell ref="S13:U13"/>
    <mergeCell ref="A14:C14"/>
    <mergeCell ref="D14:F14"/>
    <mergeCell ref="G14:I14"/>
    <mergeCell ref="J14:L14"/>
    <mergeCell ref="M14:O14"/>
    <mergeCell ref="P14:R14"/>
    <mergeCell ref="S14:U14"/>
    <mergeCell ref="A15:C15"/>
    <mergeCell ref="D15:F15"/>
    <mergeCell ref="G15:I15"/>
    <mergeCell ref="J15:L15"/>
    <mergeCell ref="M15:O15"/>
    <mergeCell ref="P15:R15"/>
    <mergeCell ref="S15:U15"/>
    <mergeCell ref="A16:C16"/>
    <mergeCell ref="D16:F16"/>
    <mergeCell ref="G16:I16"/>
    <mergeCell ref="J16:L16"/>
    <mergeCell ref="M16:O16"/>
    <mergeCell ref="P16:R16"/>
    <mergeCell ref="S16:U16"/>
    <mergeCell ref="A17:C17"/>
    <mergeCell ref="D17:F17"/>
    <mergeCell ref="G17:I17"/>
    <mergeCell ref="J17:L17"/>
    <mergeCell ref="M17:O17"/>
    <mergeCell ref="P17:R17"/>
    <mergeCell ref="S17:U17"/>
    <mergeCell ref="A18:C18"/>
    <mergeCell ref="D18:F18"/>
    <mergeCell ref="G18:I18"/>
    <mergeCell ref="J18:L18"/>
    <mergeCell ref="M18:O18"/>
    <mergeCell ref="P18:R18"/>
    <mergeCell ref="S18:U18"/>
    <mergeCell ref="A19:C19"/>
    <mergeCell ref="D19:F19"/>
    <mergeCell ref="G19:I19"/>
    <mergeCell ref="J19:L19"/>
    <mergeCell ref="M19:O19"/>
    <mergeCell ref="P19:R19"/>
    <mergeCell ref="S19:U19"/>
    <mergeCell ref="A20:C20"/>
    <mergeCell ref="D20:F20"/>
    <mergeCell ref="G20:I20"/>
    <mergeCell ref="J20:L20"/>
    <mergeCell ref="M20:O20"/>
    <mergeCell ref="P20:R20"/>
    <mergeCell ref="S20:U20"/>
    <mergeCell ref="A21:C21"/>
    <mergeCell ref="D21:F21"/>
    <mergeCell ref="G21:I21"/>
    <mergeCell ref="J21:L21"/>
    <mergeCell ref="M21:O21"/>
    <mergeCell ref="P21:R21"/>
    <mergeCell ref="S21:U21"/>
    <mergeCell ref="A22:C22"/>
    <mergeCell ref="D22:F22"/>
    <mergeCell ref="G22:I22"/>
    <mergeCell ref="J22:L22"/>
    <mergeCell ref="M22:O22"/>
    <mergeCell ref="P22:R22"/>
    <mergeCell ref="S22:U22"/>
    <mergeCell ref="A23:C23"/>
    <mergeCell ref="D23:F23"/>
    <mergeCell ref="G23:I23"/>
    <mergeCell ref="J23:L23"/>
    <mergeCell ref="M23:O23"/>
    <mergeCell ref="P23:R23"/>
    <mergeCell ref="S23:U23"/>
    <mergeCell ref="A24:C24"/>
    <mergeCell ref="D24:F24"/>
    <mergeCell ref="G24:I24"/>
    <mergeCell ref="J24:L24"/>
    <mergeCell ref="M24:O24"/>
    <mergeCell ref="P24:R24"/>
    <mergeCell ref="S24:U24"/>
    <mergeCell ref="A25:C25"/>
    <mergeCell ref="D25:F25"/>
    <mergeCell ref="G25:I25"/>
    <mergeCell ref="J25:L25"/>
    <mergeCell ref="M25:O25"/>
    <mergeCell ref="P25:R25"/>
    <mergeCell ref="S25:U25"/>
    <mergeCell ref="A26:C26"/>
    <mergeCell ref="D26:F26"/>
    <mergeCell ref="G26:I26"/>
    <mergeCell ref="J26:L26"/>
    <mergeCell ref="M26:O26"/>
    <mergeCell ref="P26:R26"/>
    <mergeCell ref="S26:U26"/>
    <mergeCell ref="A27:C27"/>
    <mergeCell ref="D27:F27"/>
    <mergeCell ref="G27:I27"/>
    <mergeCell ref="J27:L27"/>
    <mergeCell ref="M27:O27"/>
    <mergeCell ref="P27:R27"/>
    <mergeCell ref="S27:U27"/>
    <mergeCell ref="A28:C28"/>
    <mergeCell ref="D28:F28"/>
    <mergeCell ref="G28:I28"/>
    <mergeCell ref="J28:L28"/>
    <mergeCell ref="M28:O28"/>
    <mergeCell ref="P28:R28"/>
    <mergeCell ref="S28:U28"/>
    <mergeCell ref="A29:C29"/>
    <mergeCell ref="D29:F29"/>
    <mergeCell ref="G29:I29"/>
    <mergeCell ref="J29:L29"/>
    <mergeCell ref="M29:O29"/>
    <mergeCell ref="P29:R29"/>
    <mergeCell ref="S29:U29"/>
    <mergeCell ref="A30:C30"/>
    <mergeCell ref="D30:F30"/>
    <mergeCell ref="G30:I30"/>
    <mergeCell ref="J30:L30"/>
    <mergeCell ref="M30:O30"/>
    <mergeCell ref="P30:R30"/>
    <mergeCell ref="S30:U30"/>
    <mergeCell ref="A31:C31"/>
    <mergeCell ref="D31:F31"/>
    <mergeCell ref="G31:I31"/>
    <mergeCell ref="J31:L31"/>
    <mergeCell ref="M31:O31"/>
    <mergeCell ref="P31:R31"/>
    <mergeCell ref="S31:U31"/>
    <mergeCell ref="A32:C32"/>
    <mergeCell ref="D32:F32"/>
    <mergeCell ref="G32:I32"/>
    <mergeCell ref="J32:L32"/>
    <mergeCell ref="M32:O32"/>
    <mergeCell ref="P32:R32"/>
    <mergeCell ref="S32:U32"/>
    <mergeCell ref="A33:C33"/>
    <mergeCell ref="D33:F33"/>
    <mergeCell ref="G33:I33"/>
    <mergeCell ref="J33:L33"/>
    <mergeCell ref="M33:O33"/>
    <mergeCell ref="P33:R33"/>
    <mergeCell ref="S33:U33"/>
    <mergeCell ref="A34:C34"/>
    <mergeCell ref="D34:F34"/>
    <mergeCell ref="G34:I34"/>
    <mergeCell ref="J34:L34"/>
    <mergeCell ref="M34:O34"/>
    <mergeCell ref="P34:R34"/>
    <mergeCell ref="S34:U34"/>
    <mergeCell ref="A35:C35"/>
    <mergeCell ref="D35:F35"/>
    <mergeCell ref="G35:I35"/>
    <mergeCell ref="J35:L35"/>
    <mergeCell ref="M35:O35"/>
    <mergeCell ref="P35:R35"/>
    <mergeCell ref="S35:U35"/>
    <mergeCell ref="A36:C36"/>
    <mergeCell ref="D36:F36"/>
    <mergeCell ref="G36:I36"/>
    <mergeCell ref="J36:L36"/>
    <mergeCell ref="M36:O36"/>
    <mergeCell ref="P36:R36"/>
    <mergeCell ref="S36:U36"/>
    <mergeCell ref="A37:C37"/>
    <mergeCell ref="D37:F37"/>
    <mergeCell ref="G37:I37"/>
    <mergeCell ref="J37:L37"/>
    <mergeCell ref="M37:O37"/>
    <mergeCell ref="P37:R37"/>
    <mergeCell ref="S37:U37"/>
    <mergeCell ref="A38:C38"/>
    <mergeCell ref="D38:F38"/>
    <mergeCell ref="G38:I38"/>
    <mergeCell ref="J38:L38"/>
    <mergeCell ref="M38:O38"/>
    <mergeCell ref="P38:R38"/>
    <mergeCell ref="S38:U38"/>
  </mergeCells>
  <printOptions/>
  <pageMargins left="0.7000000000000001" right="0.7000000000000001" top="0.75" bottom="0.75" header="0.5118110236220472" footer="0.5118110236220472"/>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2:AA8"/>
  <sheetViews>
    <sheetView workbookViewId="0" topLeftCell="A1">
      <selection activeCell="A1" sqref="A1"/>
    </sheetView>
  </sheetViews>
  <sheetFormatPr defaultColWidth="9.140625" defaultRowHeight="15"/>
  <cols>
    <col min="1" max="16384" width="8.7109375" style="0" customWidth="1"/>
  </cols>
  <sheetData>
    <row r="2" spans="1:6" ht="15">
      <c r="A2" s="1" t="s">
        <v>217</v>
      </c>
      <c r="B2" s="1"/>
      <c r="C2" s="1"/>
      <c r="D2" s="1"/>
      <c r="E2" s="1"/>
      <c r="F2" s="1"/>
    </row>
    <row r="4" spans="1:27" ht="15">
      <c r="A4" s="1" t="s">
        <v>218</v>
      </c>
      <c r="B4" s="1"/>
      <c r="C4" s="1"/>
      <c r="D4" s="2"/>
      <c r="E4" s="2"/>
      <c r="F4" s="2"/>
      <c r="G4" s="3" t="s">
        <v>219</v>
      </c>
      <c r="H4" s="3"/>
      <c r="I4" s="3"/>
      <c r="J4" s="3"/>
      <c r="K4" s="3"/>
      <c r="L4" s="3"/>
      <c r="M4" s="2"/>
      <c r="N4" s="2"/>
      <c r="O4" s="2"/>
      <c r="P4" s="3" t="s">
        <v>220</v>
      </c>
      <c r="Q4" s="3"/>
      <c r="R4" s="3"/>
      <c r="S4" s="2"/>
      <c r="T4" s="2"/>
      <c r="U4" s="2"/>
      <c r="V4" s="3" t="s">
        <v>221</v>
      </c>
      <c r="W4" s="3"/>
      <c r="X4" s="3"/>
      <c r="Y4" s="3"/>
      <c r="Z4" s="3"/>
      <c r="AA4" s="3"/>
    </row>
    <row r="5" spans="1:27" ht="15">
      <c r="A5" s="2"/>
      <c r="B5" s="2"/>
      <c r="C5" s="2"/>
      <c r="D5" s="2"/>
      <c r="E5" s="2"/>
      <c r="F5" s="2"/>
      <c r="G5" s="1" t="s">
        <v>222</v>
      </c>
      <c r="H5" s="1"/>
      <c r="I5" s="1"/>
      <c r="J5" s="1"/>
      <c r="K5" s="1"/>
      <c r="L5" s="1"/>
      <c r="M5" s="2"/>
      <c r="N5" s="2"/>
      <c r="O5" s="2"/>
      <c r="P5" s="1" t="s">
        <v>223</v>
      </c>
      <c r="Q5" s="1"/>
      <c r="R5" s="1"/>
      <c r="S5" s="2"/>
      <c r="T5" s="2"/>
      <c r="U5" s="2"/>
      <c r="V5" s="1" t="s">
        <v>224</v>
      </c>
      <c r="W5" s="1"/>
      <c r="X5" s="1"/>
      <c r="Y5" s="1"/>
      <c r="Z5" s="1"/>
      <c r="AA5" s="1"/>
    </row>
    <row r="6" spans="1:27" ht="15">
      <c r="A6" s="1" t="s">
        <v>225</v>
      </c>
      <c r="B6" s="1"/>
      <c r="C6" s="1"/>
      <c r="D6" s="2"/>
      <c r="E6" s="2"/>
      <c r="F6" s="2"/>
      <c r="G6" s="5">
        <v>14846085</v>
      </c>
      <c r="H6" s="5"/>
      <c r="I6" s="5"/>
      <c r="J6" s="1" t="s">
        <v>226</v>
      </c>
      <c r="K6" s="1"/>
      <c r="L6" s="1"/>
      <c r="M6" s="2"/>
      <c r="N6" s="2"/>
      <c r="O6" s="2"/>
      <c r="P6" s="10">
        <v>4.08</v>
      </c>
      <c r="Q6" s="10"/>
      <c r="R6" s="10"/>
      <c r="S6" s="2"/>
      <c r="T6" s="2"/>
      <c r="U6" s="2"/>
      <c r="V6" s="5">
        <v>22020523</v>
      </c>
      <c r="W6" s="5"/>
      <c r="X6" s="5"/>
      <c r="Y6" s="1" t="s">
        <v>227</v>
      </c>
      <c r="Z6" s="1"/>
      <c r="AA6" s="1"/>
    </row>
    <row r="7" spans="1:27" ht="15">
      <c r="A7" s="1" t="s">
        <v>228</v>
      </c>
      <c r="B7" s="1"/>
      <c r="C7" s="1"/>
      <c r="D7" s="2"/>
      <c r="E7" s="2"/>
      <c r="F7" s="2"/>
      <c r="G7" s="5">
        <v>2410019</v>
      </c>
      <c r="H7" s="5"/>
      <c r="I7" s="5"/>
      <c r="J7" s="11">
        <v>-4</v>
      </c>
      <c r="K7" s="11"/>
      <c r="L7" s="11"/>
      <c r="M7" s="2"/>
      <c r="N7" s="2"/>
      <c r="O7" s="2"/>
      <c r="P7" s="10">
        <v>4.76</v>
      </c>
      <c r="Q7" s="10"/>
      <c r="R7" s="10"/>
      <c r="S7" s="2"/>
      <c r="T7" s="2"/>
      <c r="U7" s="2"/>
      <c r="V7" s="1" t="s">
        <v>40</v>
      </c>
      <c r="W7" s="1"/>
      <c r="X7" s="1"/>
      <c r="Y7" s="2"/>
      <c r="Z7" s="2"/>
      <c r="AA7" s="2"/>
    </row>
    <row r="8" spans="1:27" ht="15">
      <c r="A8" s="1" t="s">
        <v>215</v>
      </c>
      <c r="B8" s="1"/>
      <c r="C8" s="1"/>
      <c r="D8" s="2"/>
      <c r="E8" s="2"/>
      <c r="F8" s="2"/>
      <c r="G8" s="5">
        <v>17256104</v>
      </c>
      <c r="H8" s="5"/>
      <c r="I8" s="5"/>
      <c r="J8" s="2"/>
      <c r="K8" s="2"/>
      <c r="L8" s="2"/>
      <c r="M8" s="2"/>
      <c r="N8" s="2"/>
      <c r="O8" s="2"/>
      <c r="P8" s="1" t="s">
        <v>40</v>
      </c>
      <c r="Q8" s="1"/>
      <c r="R8" s="1"/>
      <c r="S8" s="2"/>
      <c r="T8" s="2"/>
      <c r="U8" s="2"/>
      <c r="V8" s="5">
        <v>22020523</v>
      </c>
      <c r="W8" s="5"/>
      <c r="X8" s="5"/>
      <c r="Y8" s="2"/>
      <c r="Z8" s="2"/>
      <c r="AA8" s="2"/>
    </row>
  </sheetData>
  <sheetProtection selectLockedCells="1" selectUnlockedCells="1"/>
  <mergeCells count="42">
    <mergeCell ref="A2:F2"/>
    <mergeCell ref="A4:C4"/>
    <mergeCell ref="D4:F4"/>
    <mergeCell ref="G4:L4"/>
    <mergeCell ref="M4:O4"/>
    <mergeCell ref="P4:R4"/>
    <mergeCell ref="S4:U4"/>
    <mergeCell ref="V4:AA4"/>
    <mergeCell ref="A5:C5"/>
    <mergeCell ref="D5:F5"/>
    <mergeCell ref="G5:L5"/>
    <mergeCell ref="M5:O5"/>
    <mergeCell ref="P5:R5"/>
    <mergeCell ref="S5:U5"/>
    <mergeCell ref="V5:AA5"/>
    <mergeCell ref="A6:C6"/>
    <mergeCell ref="D6:F6"/>
    <mergeCell ref="G6:I6"/>
    <mergeCell ref="J6:L6"/>
    <mergeCell ref="M6:O6"/>
    <mergeCell ref="P6:R6"/>
    <mergeCell ref="S6:U6"/>
    <mergeCell ref="V6:X6"/>
    <mergeCell ref="Y6:AA6"/>
    <mergeCell ref="A7:C7"/>
    <mergeCell ref="D7:F7"/>
    <mergeCell ref="G7:I7"/>
    <mergeCell ref="J7:L7"/>
    <mergeCell ref="M7:O7"/>
    <mergeCell ref="P7:R7"/>
    <mergeCell ref="S7:U7"/>
    <mergeCell ref="V7:X7"/>
    <mergeCell ref="Y7:AA7"/>
    <mergeCell ref="A8:C8"/>
    <mergeCell ref="D8:F8"/>
    <mergeCell ref="G8:I8"/>
    <mergeCell ref="J8:L8"/>
    <mergeCell ref="M8:O8"/>
    <mergeCell ref="P8:R8"/>
    <mergeCell ref="S8:U8"/>
    <mergeCell ref="V8:X8"/>
    <mergeCell ref="Y8:AA8"/>
  </mergeCells>
  <printOptions/>
  <pageMargins left="0.7000000000000001" right="0.7000000000000001" top="0.75" bottom="0.75" header="0.5118110236220472" footer="0.5118110236220472"/>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2:AV9"/>
  <sheetViews>
    <sheetView workbookViewId="0" topLeftCell="A1">
      <selection activeCell="A1" sqref="A1"/>
    </sheetView>
  </sheetViews>
  <sheetFormatPr defaultColWidth="9.140625" defaultRowHeight="15"/>
  <cols>
    <col min="1" max="16384" width="8.7109375" style="0" customWidth="1"/>
  </cols>
  <sheetData>
    <row r="2" spans="1:6" ht="15">
      <c r="A2" s="1" t="s">
        <v>229</v>
      </c>
      <c r="B2" s="1"/>
      <c r="C2" s="1"/>
      <c r="D2" s="1"/>
      <c r="E2" s="1"/>
      <c r="F2" s="1"/>
    </row>
    <row r="4" spans="1:48" ht="15">
      <c r="A4" s="2"/>
      <c r="B4" s="2"/>
      <c r="C4" s="2"/>
      <c r="D4" s="2"/>
      <c r="E4" s="2"/>
      <c r="F4" s="2"/>
      <c r="G4" s="2"/>
      <c r="H4" s="2"/>
      <c r="I4" s="2"/>
      <c r="J4" s="2"/>
      <c r="K4" s="2"/>
      <c r="L4" s="2"/>
      <c r="M4" s="2"/>
      <c r="N4" s="2"/>
      <c r="O4" s="2"/>
      <c r="P4" s="2"/>
      <c r="Q4" s="2"/>
      <c r="R4" s="2"/>
      <c r="S4" s="2"/>
      <c r="T4" s="2"/>
      <c r="U4" s="2"/>
      <c r="V4" s="2"/>
      <c r="W4" s="2"/>
      <c r="X4" s="2"/>
      <c r="Y4" s="2"/>
      <c r="Z4" s="2"/>
      <c r="AA4" s="2"/>
      <c r="AB4" s="3" t="s">
        <v>230</v>
      </c>
      <c r="AC4" s="3"/>
      <c r="AD4" s="3"/>
      <c r="AE4" s="3"/>
      <c r="AF4" s="3"/>
      <c r="AG4" s="3"/>
      <c r="AH4" s="3"/>
      <c r="AI4" s="3"/>
      <c r="AJ4" s="3"/>
      <c r="AK4" s="3"/>
      <c r="AL4" s="3"/>
      <c r="AM4" s="3"/>
      <c r="AN4" s="3"/>
      <c r="AO4" s="3"/>
      <c r="AP4" s="3"/>
      <c r="AQ4" s="3"/>
      <c r="AR4" s="3"/>
      <c r="AS4" s="3"/>
      <c r="AT4" s="3"/>
      <c r="AU4" s="3"/>
      <c r="AV4" s="3"/>
    </row>
    <row r="5" spans="1:48" ht="39.75" customHeight="1">
      <c r="A5" s="4" t="s">
        <v>231</v>
      </c>
      <c r="B5" s="4"/>
      <c r="C5" s="4"/>
      <c r="D5" s="4" t="s">
        <v>232</v>
      </c>
      <c r="E5" s="4"/>
      <c r="F5" s="4"/>
      <c r="G5" s="2"/>
      <c r="H5" s="2"/>
      <c r="I5" s="2"/>
      <c r="J5" s="4" t="s">
        <v>233</v>
      </c>
      <c r="K5" s="4"/>
      <c r="L5" s="4"/>
      <c r="M5" s="2"/>
      <c r="N5" s="2"/>
      <c r="O5" s="2"/>
      <c r="P5" s="4" t="s">
        <v>234</v>
      </c>
      <c r="Q5" s="4"/>
      <c r="R5" s="4"/>
      <c r="S5" s="2"/>
      <c r="T5" s="2"/>
      <c r="U5" s="2"/>
      <c r="V5" s="4" t="s">
        <v>235</v>
      </c>
      <c r="W5" s="4"/>
      <c r="X5" s="4"/>
      <c r="Y5" s="2"/>
      <c r="Z5" s="2"/>
      <c r="AA5" s="2"/>
      <c r="AB5" s="4" t="s">
        <v>236</v>
      </c>
      <c r="AC5" s="4"/>
      <c r="AD5" s="4"/>
      <c r="AE5" s="2"/>
      <c r="AF5" s="2"/>
      <c r="AG5" s="2"/>
      <c r="AH5" s="4" t="s">
        <v>237</v>
      </c>
      <c r="AI5" s="4"/>
      <c r="AJ5" s="4"/>
      <c r="AK5" s="2"/>
      <c r="AL5" s="2"/>
      <c r="AM5" s="2"/>
      <c r="AN5" s="4" t="s">
        <v>238</v>
      </c>
      <c r="AO5" s="4"/>
      <c r="AP5" s="4"/>
      <c r="AQ5" s="2"/>
      <c r="AR5" s="2"/>
      <c r="AS5" s="2"/>
      <c r="AT5" s="4" t="s">
        <v>239</v>
      </c>
      <c r="AU5" s="4"/>
      <c r="AV5" s="4"/>
    </row>
    <row r="6" spans="1:48" ht="15">
      <c r="A6" s="1" t="s">
        <v>64</v>
      </c>
      <c r="B6" s="1"/>
      <c r="C6" s="1"/>
      <c r="D6" s="5">
        <v>2775123</v>
      </c>
      <c r="E6" s="5"/>
      <c r="F6" s="5"/>
      <c r="G6" s="2"/>
      <c r="H6" s="2"/>
      <c r="I6" s="2"/>
      <c r="J6" s="5">
        <v>4501506</v>
      </c>
      <c r="K6" s="5"/>
      <c r="L6" s="5"/>
      <c r="M6" s="2"/>
      <c r="N6" s="2"/>
      <c r="O6" s="2"/>
      <c r="P6" s="5">
        <v>1232633</v>
      </c>
      <c r="Q6" s="5"/>
      <c r="R6" s="5"/>
      <c r="S6" s="2"/>
      <c r="T6" s="2"/>
      <c r="U6" s="2"/>
      <c r="V6" s="5">
        <v>1782947</v>
      </c>
      <c r="W6" s="5"/>
      <c r="X6" s="5"/>
      <c r="Y6" s="2"/>
      <c r="Z6" s="2"/>
      <c r="AA6" s="2"/>
      <c r="AB6" s="10">
        <v>19.62</v>
      </c>
      <c r="AC6" s="10"/>
      <c r="AD6" s="10"/>
      <c r="AE6" s="2"/>
      <c r="AF6" s="2"/>
      <c r="AG6" s="2"/>
      <c r="AH6" s="10">
        <v>118.87</v>
      </c>
      <c r="AI6" s="10"/>
      <c r="AJ6" s="10"/>
      <c r="AK6" s="2"/>
      <c r="AL6" s="2"/>
      <c r="AM6" s="2"/>
      <c r="AN6" s="13">
        <v>-50.4</v>
      </c>
      <c r="AO6" s="13"/>
      <c r="AP6" s="13"/>
      <c r="AQ6" s="2"/>
      <c r="AR6" s="2"/>
      <c r="AS6" s="2"/>
      <c r="AT6" s="10">
        <v>170.3</v>
      </c>
      <c r="AU6" s="10"/>
      <c r="AV6" s="10"/>
    </row>
    <row r="7" spans="1:48" ht="15">
      <c r="A7" s="1" t="s">
        <v>66</v>
      </c>
      <c r="B7" s="1"/>
      <c r="C7" s="1"/>
      <c r="D7" s="5">
        <v>3072539</v>
      </c>
      <c r="E7" s="5"/>
      <c r="F7" s="5"/>
      <c r="G7" s="2"/>
      <c r="H7" s="2"/>
      <c r="I7" s="2"/>
      <c r="J7" s="5">
        <v>707639</v>
      </c>
      <c r="K7" s="5"/>
      <c r="L7" s="5"/>
      <c r="M7" s="2"/>
      <c r="N7" s="2"/>
      <c r="O7" s="2"/>
      <c r="P7" s="5">
        <v>1372956</v>
      </c>
      <c r="Q7" s="5"/>
      <c r="R7" s="5"/>
      <c r="S7" s="2"/>
      <c r="T7" s="2"/>
      <c r="U7" s="2"/>
      <c r="V7" s="5">
        <v>623367</v>
      </c>
      <c r="W7" s="5"/>
      <c r="X7" s="5"/>
      <c r="Y7" s="2"/>
      <c r="Z7" s="2"/>
      <c r="AA7" s="2"/>
      <c r="AB7" s="10">
        <v>9.13</v>
      </c>
      <c r="AC7" s="10"/>
      <c r="AD7" s="10"/>
      <c r="AE7" s="2"/>
      <c r="AF7" s="2"/>
      <c r="AG7" s="2"/>
      <c r="AH7" s="10">
        <v>113.65</v>
      </c>
      <c r="AI7" s="10"/>
      <c r="AJ7" s="10"/>
      <c r="AK7" s="2"/>
      <c r="AL7" s="2"/>
      <c r="AM7" s="2"/>
      <c r="AN7" s="13">
        <v>-94.2</v>
      </c>
      <c r="AO7" s="13"/>
      <c r="AP7" s="13"/>
      <c r="AQ7" s="2"/>
      <c r="AR7" s="2"/>
      <c r="AS7" s="2"/>
      <c r="AT7" s="10">
        <v>177.1</v>
      </c>
      <c r="AU7" s="10"/>
      <c r="AV7" s="10"/>
    </row>
    <row r="8" spans="1:48" ht="15">
      <c r="A8" s="1" t="s">
        <v>19</v>
      </c>
      <c r="B8" s="1"/>
      <c r="C8" s="1"/>
      <c r="D8" s="5">
        <v>3133316</v>
      </c>
      <c r="E8" s="5"/>
      <c r="F8" s="5"/>
      <c r="G8" s="2"/>
      <c r="H8" s="2"/>
      <c r="I8" s="2"/>
      <c r="J8" s="5">
        <v>2424435</v>
      </c>
      <c r="K8" s="5"/>
      <c r="L8" s="5"/>
      <c r="M8" s="2"/>
      <c r="N8" s="2"/>
      <c r="O8" s="2"/>
      <c r="P8" s="5">
        <v>1402223</v>
      </c>
      <c r="Q8" s="5"/>
      <c r="R8" s="5"/>
      <c r="S8" s="2"/>
      <c r="T8" s="2"/>
      <c r="U8" s="2"/>
      <c r="V8" s="5">
        <v>1167442</v>
      </c>
      <c r="W8" s="5"/>
      <c r="X8" s="5"/>
      <c r="Y8" s="2"/>
      <c r="Z8" s="2"/>
      <c r="AA8" s="2"/>
      <c r="AB8" s="10">
        <v>35.76</v>
      </c>
      <c r="AC8" s="10"/>
      <c r="AD8" s="10"/>
      <c r="AE8" s="2"/>
      <c r="AF8" s="2"/>
      <c r="AG8" s="2"/>
      <c r="AH8" s="10">
        <v>126.45</v>
      </c>
      <c r="AI8" s="10"/>
      <c r="AJ8" s="10"/>
      <c r="AK8" s="2"/>
      <c r="AL8" s="2"/>
      <c r="AM8" s="2"/>
      <c r="AN8" s="13">
        <v>-282</v>
      </c>
      <c r="AO8" s="13"/>
      <c r="AP8" s="13"/>
      <c r="AQ8" s="2"/>
      <c r="AR8" s="2"/>
      <c r="AS8" s="2"/>
      <c r="AT8" s="10">
        <v>142.2</v>
      </c>
      <c r="AU8" s="10"/>
      <c r="AV8" s="10"/>
    </row>
    <row r="9" spans="1:48" ht="15">
      <c r="A9" s="1" t="s">
        <v>12</v>
      </c>
      <c r="B9" s="1"/>
      <c r="C9" s="1"/>
      <c r="D9" s="5">
        <v>5930437</v>
      </c>
      <c r="E9" s="5"/>
      <c r="F9" s="5"/>
      <c r="G9" s="2"/>
      <c r="H9" s="2"/>
      <c r="I9" s="2"/>
      <c r="J9" s="5">
        <v>1990802</v>
      </c>
      <c r="K9" s="5"/>
      <c r="L9" s="5"/>
      <c r="M9" s="2"/>
      <c r="N9" s="2"/>
      <c r="O9" s="2"/>
      <c r="P9" s="5">
        <v>1904276</v>
      </c>
      <c r="Q9" s="5"/>
      <c r="R9" s="5"/>
      <c r="S9" s="2"/>
      <c r="T9" s="2"/>
      <c r="U9" s="2"/>
      <c r="V9" s="5">
        <v>759991</v>
      </c>
      <c r="W9" s="5"/>
      <c r="X9" s="5"/>
      <c r="Y9" s="2"/>
      <c r="Z9" s="2"/>
      <c r="AA9" s="2"/>
      <c r="AB9" s="10">
        <v>44.3</v>
      </c>
      <c r="AC9" s="10"/>
      <c r="AD9" s="10"/>
      <c r="AE9" s="2"/>
      <c r="AF9" s="2"/>
      <c r="AG9" s="2"/>
      <c r="AH9" s="10">
        <v>126.42</v>
      </c>
      <c r="AI9" s="10"/>
      <c r="AJ9" s="10"/>
      <c r="AK9" s="2"/>
      <c r="AL9" s="2"/>
      <c r="AM9" s="2"/>
      <c r="AN9" s="13">
        <v>-384.8</v>
      </c>
      <c r="AO9" s="13"/>
      <c r="AP9" s="13"/>
      <c r="AQ9" s="2"/>
      <c r="AR9" s="2"/>
      <c r="AS9" s="2"/>
      <c r="AT9" s="10">
        <v>128.9</v>
      </c>
      <c r="AU9" s="10"/>
      <c r="AV9" s="10"/>
    </row>
  </sheetData>
  <sheetProtection selectLockedCells="1" selectUnlockedCells="1"/>
  <mergeCells count="91">
    <mergeCell ref="A2:F2"/>
    <mergeCell ref="A4:C4"/>
    <mergeCell ref="D4:F4"/>
    <mergeCell ref="G4:I4"/>
    <mergeCell ref="J4:L4"/>
    <mergeCell ref="M4:O4"/>
    <mergeCell ref="P4:R4"/>
    <mergeCell ref="S4:U4"/>
    <mergeCell ref="V4:X4"/>
    <mergeCell ref="Y4:AA4"/>
    <mergeCell ref="AB4:AV4"/>
    <mergeCell ref="A5:C5"/>
    <mergeCell ref="D5:F5"/>
    <mergeCell ref="G5:I5"/>
    <mergeCell ref="J5:L5"/>
    <mergeCell ref="M5:O5"/>
    <mergeCell ref="P5:R5"/>
    <mergeCell ref="S5:U5"/>
    <mergeCell ref="V5:X5"/>
    <mergeCell ref="Y5:AA5"/>
    <mergeCell ref="AB5:AD5"/>
    <mergeCell ref="AE5:AG5"/>
    <mergeCell ref="AH5:AJ5"/>
    <mergeCell ref="AK5:AM5"/>
    <mergeCell ref="AN5:AP5"/>
    <mergeCell ref="AQ5:AS5"/>
    <mergeCell ref="AT5:AV5"/>
    <mergeCell ref="A6:C6"/>
    <mergeCell ref="D6:F6"/>
    <mergeCell ref="G6:I6"/>
    <mergeCell ref="J6:L6"/>
    <mergeCell ref="M6:O6"/>
    <mergeCell ref="P6:R6"/>
    <mergeCell ref="S6:U6"/>
    <mergeCell ref="V6:X6"/>
    <mergeCell ref="Y6:AA6"/>
    <mergeCell ref="AB6:AD6"/>
    <mergeCell ref="AE6:AG6"/>
    <mergeCell ref="AH6:AJ6"/>
    <mergeCell ref="AK6:AM6"/>
    <mergeCell ref="AN6:AP6"/>
    <mergeCell ref="AQ6:AS6"/>
    <mergeCell ref="AT6:AV6"/>
    <mergeCell ref="A7:C7"/>
    <mergeCell ref="D7:F7"/>
    <mergeCell ref="G7:I7"/>
    <mergeCell ref="J7:L7"/>
    <mergeCell ref="M7:O7"/>
    <mergeCell ref="P7:R7"/>
    <mergeCell ref="S7:U7"/>
    <mergeCell ref="V7:X7"/>
    <mergeCell ref="Y7:AA7"/>
    <mergeCell ref="AB7:AD7"/>
    <mergeCell ref="AE7:AG7"/>
    <mergeCell ref="AH7:AJ7"/>
    <mergeCell ref="AK7:AM7"/>
    <mergeCell ref="AN7:AP7"/>
    <mergeCell ref="AQ7:AS7"/>
    <mergeCell ref="AT7:AV7"/>
    <mergeCell ref="A8:C8"/>
    <mergeCell ref="D8:F8"/>
    <mergeCell ref="G8:I8"/>
    <mergeCell ref="J8:L8"/>
    <mergeCell ref="M8:O8"/>
    <mergeCell ref="P8:R8"/>
    <mergeCell ref="S8:U8"/>
    <mergeCell ref="V8:X8"/>
    <mergeCell ref="Y8:AA8"/>
    <mergeCell ref="AB8:AD8"/>
    <mergeCell ref="AE8:AG8"/>
    <mergeCell ref="AH8:AJ8"/>
    <mergeCell ref="AK8:AM8"/>
    <mergeCell ref="AN8:AP8"/>
    <mergeCell ref="AQ8:AS8"/>
    <mergeCell ref="AT8:AV8"/>
    <mergeCell ref="A9:C9"/>
    <mergeCell ref="D9:F9"/>
    <mergeCell ref="G9:I9"/>
    <mergeCell ref="J9:L9"/>
    <mergeCell ref="M9:O9"/>
    <mergeCell ref="P9:R9"/>
    <mergeCell ref="S9:U9"/>
    <mergeCell ref="V9:X9"/>
    <mergeCell ref="Y9:AA9"/>
    <mergeCell ref="AB9:AD9"/>
    <mergeCell ref="AE9:AG9"/>
    <mergeCell ref="AH9:AJ9"/>
    <mergeCell ref="AK9:AM9"/>
    <mergeCell ref="AN9:AP9"/>
    <mergeCell ref="AQ9:AS9"/>
    <mergeCell ref="AT9:AV9"/>
  </mergeCells>
  <printOptions/>
  <pageMargins left="0.7000000000000001" right="0.7000000000000001" top="0.75" bottom="0.75" header="0.5118110236220472" footer="0.5118110236220472"/>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2:AV10"/>
  <sheetViews>
    <sheetView workbookViewId="0" topLeftCell="A1">
      <selection activeCell="A1" sqref="A1"/>
    </sheetView>
  </sheetViews>
  <sheetFormatPr defaultColWidth="9.140625" defaultRowHeight="15"/>
  <cols>
    <col min="1" max="16384" width="8.7109375" style="0" customWidth="1"/>
  </cols>
  <sheetData>
    <row r="2" spans="1:48" ht="15">
      <c r="A2" s="2"/>
      <c r="B2" s="2"/>
      <c r="C2" s="2"/>
      <c r="D2" s="1" t="s">
        <v>64</v>
      </c>
      <c r="E2" s="1"/>
      <c r="F2" s="1"/>
      <c r="G2" s="1"/>
      <c r="H2" s="1"/>
      <c r="I2" s="1"/>
      <c r="J2" s="1"/>
      <c r="K2" s="1"/>
      <c r="L2" s="1"/>
      <c r="M2" s="2"/>
      <c r="N2" s="2"/>
      <c r="O2" s="2"/>
      <c r="P2" s="1" t="s">
        <v>66</v>
      </c>
      <c r="Q2" s="1"/>
      <c r="R2" s="1"/>
      <c r="S2" s="1"/>
      <c r="T2" s="1"/>
      <c r="U2" s="1"/>
      <c r="V2" s="1"/>
      <c r="W2" s="1"/>
      <c r="X2" s="1"/>
      <c r="Y2" s="2"/>
      <c r="Z2" s="2"/>
      <c r="AA2" s="2"/>
      <c r="AB2" s="1" t="s">
        <v>19</v>
      </c>
      <c r="AC2" s="1"/>
      <c r="AD2" s="1"/>
      <c r="AE2" s="1"/>
      <c r="AF2" s="1"/>
      <c r="AG2" s="1"/>
      <c r="AH2" s="1"/>
      <c r="AI2" s="1"/>
      <c r="AJ2" s="1"/>
      <c r="AK2" s="2"/>
      <c r="AL2" s="2"/>
      <c r="AM2" s="2"/>
      <c r="AN2" s="1" t="s">
        <v>12</v>
      </c>
      <c r="AO2" s="1"/>
      <c r="AP2" s="1"/>
      <c r="AQ2" s="1"/>
      <c r="AR2" s="1"/>
      <c r="AS2" s="1"/>
      <c r="AT2" s="1"/>
      <c r="AU2" s="1"/>
      <c r="AV2" s="1"/>
    </row>
    <row r="3" spans="1:48" ht="39.75" customHeight="1">
      <c r="A3" s="1" t="s">
        <v>240</v>
      </c>
      <c r="B3" s="1"/>
      <c r="C3" s="1"/>
      <c r="D3" s="1" t="s">
        <v>241</v>
      </c>
      <c r="E3" s="1"/>
      <c r="F3" s="1"/>
      <c r="G3" s="2"/>
      <c r="H3" s="2"/>
      <c r="I3" s="2"/>
      <c r="J3" s="4" t="s">
        <v>242</v>
      </c>
      <c r="K3" s="4"/>
      <c r="L3" s="4"/>
      <c r="M3" s="2"/>
      <c r="N3" s="2"/>
      <c r="O3" s="2"/>
      <c r="P3" s="1" t="s">
        <v>241</v>
      </c>
      <c r="Q3" s="1"/>
      <c r="R3" s="1"/>
      <c r="S3" s="2"/>
      <c r="T3" s="2"/>
      <c r="U3" s="2"/>
      <c r="V3" s="4" t="s">
        <v>242</v>
      </c>
      <c r="W3" s="4"/>
      <c r="X3" s="4"/>
      <c r="Y3" s="2"/>
      <c r="Z3" s="2"/>
      <c r="AA3" s="2"/>
      <c r="AB3" s="1" t="s">
        <v>241</v>
      </c>
      <c r="AC3" s="1"/>
      <c r="AD3" s="1"/>
      <c r="AE3" s="2"/>
      <c r="AF3" s="2"/>
      <c r="AG3" s="2"/>
      <c r="AH3" s="4" t="s">
        <v>242</v>
      </c>
      <c r="AI3" s="4"/>
      <c r="AJ3" s="4"/>
      <c r="AK3" s="2"/>
      <c r="AL3" s="2"/>
      <c r="AM3" s="2"/>
      <c r="AN3" s="1" t="s">
        <v>241</v>
      </c>
      <c r="AO3" s="1"/>
      <c r="AP3" s="1"/>
      <c r="AQ3" s="2"/>
      <c r="AR3" s="2"/>
      <c r="AS3" s="2"/>
      <c r="AT3" s="4" t="s">
        <v>242</v>
      </c>
      <c r="AU3" s="4"/>
      <c r="AV3" s="4"/>
    </row>
    <row r="4" spans="1:47" ht="15">
      <c r="A4" s="1" t="s">
        <v>243</v>
      </c>
      <c r="B4" s="1"/>
      <c r="C4" s="1"/>
      <c r="D4" s="14">
        <v>2775123</v>
      </c>
      <c r="E4" s="14"/>
      <c r="G4" s="2"/>
      <c r="H4" s="2"/>
      <c r="I4" s="2"/>
      <c r="J4" s="14">
        <v>1232633</v>
      </c>
      <c r="K4" s="14"/>
      <c r="M4" s="2"/>
      <c r="N4" s="2"/>
      <c r="O4" s="2"/>
      <c r="P4" s="14">
        <v>3072539</v>
      </c>
      <c r="Q4" s="14"/>
      <c r="S4" s="2"/>
      <c r="T4" s="2"/>
      <c r="U4" s="2"/>
      <c r="V4" s="5">
        <v>1372956</v>
      </c>
      <c r="W4" s="5"/>
      <c r="Y4" s="2"/>
      <c r="Z4" s="2"/>
      <c r="AA4" s="2"/>
      <c r="AB4" s="5">
        <v>3133316</v>
      </c>
      <c r="AC4" s="5"/>
      <c r="AE4" s="2"/>
      <c r="AF4" s="2"/>
      <c r="AG4" s="2"/>
      <c r="AH4" s="5">
        <v>1402223</v>
      </c>
      <c r="AI4" s="5"/>
      <c r="AK4" s="2"/>
      <c r="AL4" s="2"/>
      <c r="AM4" s="2"/>
      <c r="AN4" s="5">
        <v>5930437</v>
      </c>
      <c r="AO4" s="5"/>
      <c r="AQ4" s="2"/>
      <c r="AR4" s="2"/>
      <c r="AS4" s="2"/>
      <c r="AT4" s="5">
        <v>1904276</v>
      </c>
      <c r="AU4" s="5"/>
    </row>
    <row r="5" spans="1:48" ht="15">
      <c r="A5" s="1" t="s">
        <v>244</v>
      </c>
      <c r="B5" s="1"/>
      <c r="C5" s="1"/>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row>
    <row r="6" spans="1:47" ht="15">
      <c r="A6" s="1" t="s">
        <v>245</v>
      </c>
      <c r="B6" s="1"/>
      <c r="C6" s="1"/>
      <c r="D6" s="1" t="s">
        <v>246</v>
      </c>
      <c r="E6" s="1"/>
      <c r="G6" s="2"/>
      <c r="H6" s="2"/>
      <c r="I6" s="2"/>
      <c r="J6" s="1" t="s">
        <v>246</v>
      </c>
      <c r="K6" s="1"/>
      <c r="M6" s="2"/>
      <c r="N6" s="2"/>
      <c r="O6" s="2"/>
      <c r="P6" s="1" t="s">
        <v>246</v>
      </c>
      <c r="Q6" s="1"/>
      <c r="S6" s="2"/>
      <c r="T6" s="2"/>
      <c r="U6" s="2"/>
      <c r="V6" s="1" t="s">
        <v>246</v>
      </c>
      <c r="W6" s="1"/>
      <c r="Y6" s="2"/>
      <c r="Z6" s="2"/>
      <c r="AA6" s="2"/>
      <c r="AB6" s="1" t="s">
        <v>246</v>
      </c>
      <c r="AC6" s="1"/>
      <c r="AE6" s="2"/>
      <c r="AF6" s="2"/>
      <c r="AG6" s="2"/>
      <c r="AH6" s="1" t="s">
        <v>246</v>
      </c>
      <c r="AI6" s="1"/>
      <c r="AK6" s="2"/>
      <c r="AL6" s="2"/>
      <c r="AM6" s="2"/>
      <c r="AN6" s="1" t="s">
        <v>246</v>
      </c>
      <c r="AO6" s="1"/>
      <c r="AQ6" s="2"/>
      <c r="AR6" s="2"/>
      <c r="AS6" s="2"/>
      <c r="AT6" s="1" t="s">
        <v>246</v>
      </c>
      <c r="AU6" s="1"/>
    </row>
    <row r="7" spans="1:47" ht="15">
      <c r="A7" s="1" t="s">
        <v>247</v>
      </c>
      <c r="B7" s="1"/>
      <c r="C7" s="1"/>
      <c r="D7" s="1" t="s">
        <v>246</v>
      </c>
      <c r="E7" s="1"/>
      <c r="G7" s="2"/>
      <c r="H7" s="2"/>
      <c r="I7" s="2"/>
      <c r="J7" s="1" t="s">
        <v>246</v>
      </c>
      <c r="K7" s="1"/>
      <c r="M7" s="2"/>
      <c r="N7" s="2"/>
      <c r="O7" s="2"/>
      <c r="P7" s="1" t="s">
        <v>246</v>
      </c>
      <c r="Q7" s="1"/>
      <c r="S7" s="2"/>
      <c r="T7" s="2"/>
      <c r="U7" s="2"/>
      <c r="V7" s="1" t="s">
        <v>246</v>
      </c>
      <c r="W7" s="1"/>
      <c r="Y7" s="2"/>
      <c r="Z7" s="2"/>
      <c r="AA7" s="2"/>
      <c r="AB7" s="1" t="s">
        <v>246</v>
      </c>
      <c r="AC7" s="1"/>
      <c r="AE7" s="2"/>
      <c r="AF7" s="2"/>
      <c r="AG7" s="2"/>
      <c r="AH7" s="1" t="s">
        <v>246</v>
      </c>
      <c r="AI7" s="1"/>
      <c r="AK7" s="2"/>
      <c r="AL7" s="2"/>
      <c r="AM7" s="2"/>
      <c r="AN7" s="1" t="s">
        <v>246</v>
      </c>
      <c r="AO7" s="1"/>
      <c r="AQ7" s="2"/>
      <c r="AR7" s="2"/>
      <c r="AS7" s="2"/>
      <c r="AT7" s="1" t="s">
        <v>246</v>
      </c>
      <c r="AU7" s="1"/>
    </row>
    <row r="8" spans="1:47" ht="15">
      <c r="A8" s="1" t="s">
        <v>248</v>
      </c>
      <c r="B8" s="1"/>
      <c r="C8" s="1"/>
      <c r="D8" s="1" t="s">
        <v>246</v>
      </c>
      <c r="E8" s="1"/>
      <c r="G8" s="2"/>
      <c r="H8" s="2"/>
      <c r="I8" s="2"/>
      <c r="J8" s="1" t="s">
        <v>246</v>
      </c>
      <c r="K8" s="1"/>
      <c r="M8" s="2"/>
      <c r="N8" s="2"/>
      <c r="O8" s="2"/>
      <c r="P8" s="1" t="s">
        <v>246</v>
      </c>
      <c r="Q8" s="1"/>
      <c r="S8" s="2"/>
      <c r="T8" s="2"/>
      <c r="U8" s="2"/>
      <c r="V8" s="1" t="s">
        <v>246</v>
      </c>
      <c r="W8" s="1"/>
      <c r="Y8" s="2"/>
      <c r="Z8" s="2"/>
      <c r="AA8" s="2"/>
      <c r="AB8" s="1" t="s">
        <v>246</v>
      </c>
      <c r="AC8" s="1"/>
      <c r="AE8" s="2"/>
      <c r="AF8" s="2"/>
      <c r="AG8" s="2"/>
      <c r="AH8" s="1" t="s">
        <v>246</v>
      </c>
      <c r="AI8" s="1"/>
      <c r="AK8" s="2"/>
      <c r="AL8" s="2"/>
      <c r="AM8" s="2"/>
      <c r="AN8" s="1" t="s">
        <v>246</v>
      </c>
      <c r="AO8" s="1"/>
      <c r="AQ8" s="2"/>
      <c r="AR8" s="2"/>
      <c r="AS8" s="2"/>
      <c r="AT8" s="1" t="s">
        <v>246</v>
      </c>
      <c r="AU8" s="1"/>
    </row>
    <row r="9" spans="1:47" ht="15">
      <c r="A9" s="1" t="s">
        <v>249</v>
      </c>
      <c r="B9" s="1"/>
      <c r="C9" s="1"/>
      <c r="D9" s="1" t="s">
        <v>246</v>
      </c>
      <c r="E9" s="1"/>
      <c r="G9" s="2"/>
      <c r="H9" s="2"/>
      <c r="I9" s="2"/>
      <c r="J9" s="1" t="s">
        <v>246</v>
      </c>
      <c r="K9" s="1"/>
      <c r="M9" s="2"/>
      <c r="N9" s="2"/>
      <c r="O9" s="2"/>
      <c r="P9" s="1" t="s">
        <v>246</v>
      </c>
      <c r="Q9" s="1"/>
      <c r="S9" s="2"/>
      <c r="T9" s="2"/>
      <c r="U9" s="2"/>
      <c r="V9" s="1" t="s">
        <v>246</v>
      </c>
      <c r="W9" s="1"/>
      <c r="Y9" s="2"/>
      <c r="Z9" s="2"/>
      <c r="AA9" s="2"/>
      <c r="AB9" s="1" t="s">
        <v>246</v>
      </c>
      <c r="AC9" s="1"/>
      <c r="AE9" s="2"/>
      <c r="AF9" s="2"/>
      <c r="AG9" s="2"/>
      <c r="AH9" s="1" t="s">
        <v>246</v>
      </c>
      <c r="AI9" s="1"/>
      <c r="AK9" s="2"/>
      <c r="AL9" s="2"/>
      <c r="AM9" s="2"/>
      <c r="AN9" s="1" t="s">
        <v>246</v>
      </c>
      <c r="AO9" s="1"/>
      <c r="AQ9" s="2"/>
      <c r="AR9" s="2"/>
      <c r="AS9" s="2"/>
      <c r="AT9" s="1" t="s">
        <v>246</v>
      </c>
      <c r="AU9" s="1"/>
    </row>
    <row r="10" spans="1:48" ht="15">
      <c r="A10" s="1" t="s">
        <v>250</v>
      </c>
      <c r="B10" s="1"/>
      <c r="C10" s="1"/>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row>
  </sheetData>
  <sheetProtection selectLockedCells="1" selectUnlockedCells="1"/>
  <mergeCells count="136">
    <mergeCell ref="A2:C2"/>
    <mergeCell ref="D2:L2"/>
    <mergeCell ref="M2:O2"/>
    <mergeCell ref="P2:X2"/>
    <mergeCell ref="Y2:AA2"/>
    <mergeCell ref="AB2:AJ2"/>
    <mergeCell ref="AK2:AM2"/>
    <mergeCell ref="AN2:AV2"/>
    <mergeCell ref="A3:C3"/>
    <mergeCell ref="D3:F3"/>
    <mergeCell ref="G3:I3"/>
    <mergeCell ref="J3:L3"/>
    <mergeCell ref="M3:O3"/>
    <mergeCell ref="P3:R3"/>
    <mergeCell ref="S3:U3"/>
    <mergeCell ref="V3:X3"/>
    <mergeCell ref="Y3:AA3"/>
    <mergeCell ref="AB3:AD3"/>
    <mergeCell ref="AE3:AG3"/>
    <mergeCell ref="AH3:AJ3"/>
    <mergeCell ref="AK3:AM3"/>
    <mergeCell ref="AN3:AP3"/>
    <mergeCell ref="AQ3:AS3"/>
    <mergeCell ref="AT3:AV3"/>
    <mergeCell ref="A4:C4"/>
    <mergeCell ref="D4:E4"/>
    <mergeCell ref="G4:I4"/>
    <mergeCell ref="J4:K4"/>
    <mergeCell ref="M4:O4"/>
    <mergeCell ref="P4:Q4"/>
    <mergeCell ref="S4:U4"/>
    <mergeCell ref="V4:W4"/>
    <mergeCell ref="Y4:AA4"/>
    <mergeCell ref="AB4:AC4"/>
    <mergeCell ref="AE4:AG4"/>
    <mergeCell ref="AH4:AI4"/>
    <mergeCell ref="AK4:AM4"/>
    <mergeCell ref="AN4:AO4"/>
    <mergeCell ref="AQ4:AS4"/>
    <mergeCell ref="AT4:AU4"/>
    <mergeCell ref="A5:C5"/>
    <mergeCell ref="D5:F5"/>
    <mergeCell ref="G5:I5"/>
    <mergeCell ref="J5:L5"/>
    <mergeCell ref="M5:O5"/>
    <mergeCell ref="P5:R5"/>
    <mergeCell ref="S5:U5"/>
    <mergeCell ref="V5:X5"/>
    <mergeCell ref="Y5:AA5"/>
    <mergeCell ref="AB5:AD5"/>
    <mergeCell ref="AE5:AG5"/>
    <mergeCell ref="AH5:AJ5"/>
    <mergeCell ref="AK5:AM5"/>
    <mergeCell ref="AN5:AP5"/>
    <mergeCell ref="AQ5:AS5"/>
    <mergeCell ref="AT5:AV5"/>
    <mergeCell ref="A6:C6"/>
    <mergeCell ref="D6:E6"/>
    <mergeCell ref="G6:I6"/>
    <mergeCell ref="J6:K6"/>
    <mergeCell ref="M6:O6"/>
    <mergeCell ref="P6:Q6"/>
    <mergeCell ref="S6:U6"/>
    <mergeCell ref="V6:W6"/>
    <mergeCell ref="Y6:AA6"/>
    <mergeCell ref="AB6:AC6"/>
    <mergeCell ref="AE6:AG6"/>
    <mergeCell ref="AH6:AI6"/>
    <mergeCell ref="AK6:AM6"/>
    <mergeCell ref="AN6:AO6"/>
    <mergeCell ref="AQ6:AS6"/>
    <mergeCell ref="AT6:AU6"/>
    <mergeCell ref="A7:C7"/>
    <mergeCell ref="D7:E7"/>
    <mergeCell ref="G7:I7"/>
    <mergeCell ref="J7:K7"/>
    <mergeCell ref="M7:O7"/>
    <mergeCell ref="P7:Q7"/>
    <mergeCell ref="S7:U7"/>
    <mergeCell ref="V7:W7"/>
    <mergeCell ref="Y7:AA7"/>
    <mergeCell ref="AB7:AC7"/>
    <mergeCell ref="AE7:AG7"/>
    <mergeCell ref="AH7:AI7"/>
    <mergeCell ref="AK7:AM7"/>
    <mergeCell ref="AN7:AO7"/>
    <mergeCell ref="AQ7:AS7"/>
    <mergeCell ref="AT7:AU7"/>
    <mergeCell ref="A8:C8"/>
    <mergeCell ref="D8:E8"/>
    <mergeCell ref="G8:I8"/>
    <mergeCell ref="J8:K8"/>
    <mergeCell ref="M8:O8"/>
    <mergeCell ref="P8:Q8"/>
    <mergeCell ref="S8:U8"/>
    <mergeCell ref="V8:W8"/>
    <mergeCell ref="Y8:AA8"/>
    <mergeCell ref="AB8:AC8"/>
    <mergeCell ref="AE8:AG8"/>
    <mergeCell ref="AH8:AI8"/>
    <mergeCell ref="AK8:AM8"/>
    <mergeCell ref="AN8:AO8"/>
    <mergeCell ref="AQ8:AS8"/>
    <mergeCell ref="AT8:AU8"/>
    <mergeCell ref="A9:C9"/>
    <mergeCell ref="D9:E9"/>
    <mergeCell ref="G9:I9"/>
    <mergeCell ref="J9:K9"/>
    <mergeCell ref="M9:O9"/>
    <mergeCell ref="P9:Q9"/>
    <mergeCell ref="S9:U9"/>
    <mergeCell ref="V9:W9"/>
    <mergeCell ref="Y9:AA9"/>
    <mergeCell ref="AB9:AC9"/>
    <mergeCell ref="AE9:AG9"/>
    <mergeCell ref="AH9:AI9"/>
    <mergeCell ref="AK9:AM9"/>
    <mergeCell ref="AN9:AO9"/>
    <mergeCell ref="AQ9:AS9"/>
    <mergeCell ref="AT9:AU9"/>
    <mergeCell ref="A10:C10"/>
    <mergeCell ref="D10:F10"/>
    <mergeCell ref="G10:I10"/>
    <mergeCell ref="J10:L10"/>
    <mergeCell ref="M10:O10"/>
    <mergeCell ref="P10:R10"/>
    <mergeCell ref="S10:U10"/>
    <mergeCell ref="V10:X10"/>
    <mergeCell ref="Y10:AA10"/>
    <mergeCell ref="AB10:AD10"/>
    <mergeCell ref="AE10:AG10"/>
    <mergeCell ref="AH10:AJ10"/>
    <mergeCell ref="AK10:AM10"/>
    <mergeCell ref="AN10:AP10"/>
    <mergeCell ref="AQ10:AS10"/>
    <mergeCell ref="AT10:AV10"/>
  </mergeCells>
  <printOptions/>
  <pageMargins left="0.7000000000000001" right="0.7000000000000001" top="0.75" bottom="0.75" header="0.5118110236220472" footer="0.5118110236220472"/>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2:AV12"/>
  <sheetViews>
    <sheetView workbookViewId="0" topLeftCell="A1">
      <selection activeCell="A1" sqref="A1"/>
    </sheetView>
  </sheetViews>
  <sheetFormatPr defaultColWidth="9.140625" defaultRowHeight="15"/>
  <cols>
    <col min="1" max="16384" width="8.7109375" style="0" customWidth="1"/>
  </cols>
  <sheetData>
    <row r="2" spans="1:48" ht="15">
      <c r="A2" s="2"/>
      <c r="B2" s="2"/>
      <c r="C2" s="2"/>
      <c r="D2" s="1" t="s">
        <v>64</v>
      </c>
      <c r="E2" s="1"/>
      <c r="F2" s="1"/>
      <c r="G2" s="1"/>
      <c r="H2" s="1"/>
      <c r="I2" s="1"/>
      <c r="J2" s="1"/>
      <c r="K2" s="1"/>
      <c r="L2" s="1"/>
      <c r="M2" s="2"/>
      <c r="N2" s="2"/>
      <c r="O2" s="2"/>
      <c r="P2" s="1" t="s">
        <v>66</v>
      </c>
      <c r="Q2" s="1"/>
      <c r="R2" s="1"/>
      <c r="S2" s="1"/>
      <c r="T2" s="1"/>
      <c r="U2" s="1"/>
      <c r="V2" s="1"/>
      <c r="W2" s="1"/>
      <c r="X2" s="1"/>
      <c r="Y2" s="2"/>
      <c r="Z2" s="2"/>
      <c r="AA2" s="2"/>
      <c r="AB2" s="1" t="s">
        <v>19</v>
      </c>
      <c r="AC2" s="1"/>
      <c r="AD2" s="1"/>
      <c r="AE2" s="1"/>
      <c r="AF2" s="1"/>
      <c r="AG2" s="1"/>
      <c r="AH2" s="1"/>
      <c r="AI2" s="1"/>
      <c r="AJ2" s="1"/>
      <c r="AK2" s="2"/>
      <c r="AL2" s="2"/>
      <c r="AM2" s="2"/>
      <c r="AN2" s="1" t="s">
        <v>12</v>
      </c>
      <c r="AO2" s="1"/>
      <c r="AP2" s="1"/>
      <c r="AQ2" s="1"/>
      <c r="AR2" s="1"/>
      <c r="AS2" s="1"/>
      <c r="AT2" s="1"/>
      <c r="AU2" s="1"/>
      <c r="AV2" s="1"/>
    </row>
    <row r="3" spans="1:48" ht="39.75" customHeight="1">
      <c r="A3" s="1" t="s">
        <v>240</v>
      </c>
      <c r="B3" s="1"/>
      <c r="C3" s="1"/>
      <c r="D3" s="1" t="s">
        <v>241</v>
      </c>
      <c r="E3" s="1"/>
      <c r="F3" s="1"/>
      <c r="G3" s="2"/>
      <c r="H3" s="2"/>
      <c r="I3" s="2"/>
      <c r="J3" s="4" t="s">
        <v>242</v>
      </c>
      <c r="K3" s="4"/>
      <c r="L3" s="4"/>
      <c r="M3" s="2"/>
      <c r="N3" s="2"/>
      <c r="O3" s="2"/>
      <c r="P3" s="1" t="s">
        <v>241</v>
      </c>
      <c r="Q3" s="1"/>
      <c r="R3" s="1"/>
      <c r="S3" s="2"/>
      <c r="T3" s="2"/>
      <c r="U3" s="2"/>
      <c r="V3" s="4" t="s">
        <v>242</v>
      </c>
      <c r="W3" s="4"/>
      <c r="X3" s="4"/>
      <c r="Y3" s="2"/>
      <c r="Z3" s="2"/>
      <c r="AA3" s="2"/>
      <c r="AB3" s="1" t="s">
        <v>241</v>
      </c>
      <c r="AC3" s="1"/>
      <c r="AD3" s="1"/>
      <c r="AE3" s="2"/>
      <c r="AF3" s="2"/>
      <c r="AG3" s="2"/>
      <c r="AH3" s="4" t="s">
        <v>242</v>
      </c>
      <c r="AI3" s="4"/>
      <c r="AJ3" s="4"/>
      <c r="AK3" s="2"/>
      <c r="AL3" s="2"/>
      <c r="AM3" s="2"/>
      <c r="AN3" s="1" t="s">
        <v>241</v>
      </c>
      <c r="AO3" s="1"/>
      <c r="AP3" s="1"/>
      <c r="AQ3" s="2"/>
      <c r="AR3" s="2"/>
      <c r="AS3" s="2"/>
      <c r="AT3" s="4" t="s">
        <v>242</v>
      </c>
      <c r="AU3" s="4"/>
      <c r="AV3" s="4"/>
    </row>
    <row r="4" spans="1:47" ht="15">
      <c r="A4" s="1" t="s">
        <v>251</v>
      </c>
      <c r="B4" s="1"/>
      <c r="C4" s="1"/>
      <c r="D4" s="15">
        <v>-964987</v>
      </c>
      <c r="E4" s="15"/>
      <c r="G4" s="2"/>
      <c r="H4" s="2"/>
      <c r="I4" s="2"/>
      <c r="J4" s="15">
        <v>-458963</v>
      </c>
      <c r="K4" s="15"/>
      <c r="M4" s="2"/>
      <c r="N4" s="2"/>
      <c r="O4" s="2"/>
      <c r="P4" s="15">
        <v>-1749327</v>
      </c>
      <c r="Q4" s="15"/>
      <c r="S4" s="2"/>
      <c r="T4" s="2"/>
      <c r="U4" s="2"/>
      <c r="V4" s="15">
        <v>-585304</v>
      </c>
      <c r="W4" s="15"/>
      <c r="Y4" s="2"/>
      <c r="Z4" s="2"/>
      <c r="AA4" s="2"/>
      <c r="AB4" s="15">
        <v>-1772676</v>
      </c>
      <c r="AC4" s="15"/>
      <c r="AE4" s="2"/>
      <c r="AF4" s="2"/>
      <c r="AG4" s="2"/>
      <c r="AH4" s="15">
        <v>-600887</v>
      </c>
      <c r="AI4" s="15"/>
      <c r="AK4" s="2"/>
      <c r="AL4" s="2"/>
      <c r="AM4" s="2"/>
      <c r="AN4" s="15">
        <v>-4733631</v>
      </c>
      <c r="AO4" s="15"/>
      <c r="AQ4" s="2"/>
      <c r="AR4" s="2"/>
      <c r="AS4" s="2"/>
      <c r="AT4" s="15">
        <v>-1333375</v>
      </c>
      <c r="AU4" s="15"/>
    </row>
    <row r="5" spans="1:47" ht="15">
      <c r="A5" s="1" t="s">
        <v>252</v>
      </c>
      <c r="B5" s="1"/>
      <c r="C5" s="1"/>
      <c r="D5" s="14">
        <v>2019961</v>
      </c>
      <c r="E5" s="14"/>
      <c r="G5" s="2"/>
      <c r="H5" s="2"/>
      <c r="I5" s="2"/>
      <c r="J5" s="14">
        <v>654307</v>
      </c>
      <c r="K5" s="14"/>
      <c r="M5" s="2"/>
      <c r="N5" s="2"/>
      <c r="O5" s="2"/>
      <c r="P5" s="14">
        <v>444435</v>
      </c>
      <c r="Q5" s="14"/>
      <c r="S5" s="2"/>
      <c r="T5" s="2"/>
      <c r="U5" s="2"/>
      <c r="V5" s="14">
        <v>216457</v>
      </c>
      <c r="W5" s="14"/>
      <c r="Y5" s="2"/>
      <c r="Z5" s="2"/>
      <c r="AA5" s="2"/>
      <c r="AB5" s="14">
        <v>1126591</v>
      </c>
      <c r="AC5" s="14"/>
      <c r="AE5" s="2"/>
      <c r="AF5" s="2"/>
      <c r="AG5" s="2"/>
      <c r="AH5" s="14">
        <v>395336</v>
      </c>
      <c r="AI5" s="14"/>
      <c r="AK5" s="2"/>
      <c r="AL5" s="2"/>
      <c r="AM5" s="2"/>
      <c r="AN5" s="14">
        <v>1356960</v>
      </c>
      <c r="AO5" s="14"/>
      <c r="AQ5" s="2"/>
      <c r="AR5" s="2"/>
      <c r="AS5" s="2"/>
      <c r="AT5" s="14">
        <v>308023</v>
      </c>
      <c r="AU5" s="14"/>
    </row>
    <row r="6" spans="1:47" ht="15">
      <c r="A6" s="1" t="s">
        <v>253</v>
      </c>
      <c r="B6" s="1"/>
      <c r="C6" s="1"/>
      <c r="D6" s="14">
        <v>491497</v>
      </c>
      <c r="E6" s="14"/>
      <c r="G6" s="2"/>
      <c r="H6" s="2"/>
      <c r="I6" s="2"/>
      <c r="J6" s="14">
        <v>113219</v>
      </c>
      <c r="K6" s="14"/>
      <c r="M6" s="2"/>
      <c r="N6" s="2"/>
      <c r="O6" s="2"/>
      <c r="P6" s="15">
        <v>-811280</v>
      </c>
      <c r="Q6" s="15"/>
      <c r="S6" s="2"/>
      <c r="T6" s="2"/>
      <c r="U6" s="2"/>
      <c r="V6" s="15">
        <v>-279696</v>
      </c>
      <c r="W6" s="15"/>
      <c r="Y6" s="2"/>
      <c r="Z6" s="2"/>
      <c r="AA6" s="2"/>
      <c r="AB6" s="15">
        <v>-282800</v>
      </c>
      <c r="AC6" s="15"/>
      <c r="AE6" s="2"/>
      <c r="AF6" s="2"/>
      <c r="AG6" s="2"/>
      <c r="AH6" s="15">
        <v>-87551</v>
      </c>
      <c r="AI6" s="15"/>
      <c r="AK6" s="2"/>
      <c r="AL6" s="2"/>
      <c r="AM6" s="2"/>
      <c r="AN6" s="15">
        <v>-992965</v>
      </c>
      <c r="AO6" s="15"/>
      <c r="AQ6" s="2"/>
      <c r="AR6" s="2"/>
      <c r="AS6" s="2"/>
      <c r="AT6" s="15">
        <v>-279243</v>
      </c>
      <c r="AU6" s="15"/>
    </row>
    <row r="7" spans="1:47" ht="15">
      <c r="A7" s="1" t="s">
        <v>254</v>
      </c>
      <c r="B7" s="1"/>
      <c r="C7" s="1"/>
      <c r="D7" s="1" t="s">
        <v>246</v>
      </c>
      <c r="E7" s="1"/>
      <c r="G7" s="2"/>
      <c r="H7" s="2"/>
      <c r="I7" s="2"/>
      <c r="J7" s="1" t="s">
        <v>246</v>
      </c>
      <c r="K7" s="1"/>
      <c r="M7" s="2"/>
      <c r="N7" s="2"/>
      <c r="O7" s="2"/>
      <c r="P7" s="1" t="s">
        <v>246</v>
      </c>
      <c r="Q7" s="1"/>
      <c r="S7" s="2"/>
      <c r="T7" s="2"/>
      <c r="U7" s="2"/>
      <c r="V7" s="1" t="s">
        <v>246</v>
      </c>
      <c r="W7" s="1"/>
      <c r="Y7" s="2"/>
      <c r="Z7" s="2"/>
      <c r="AA7" s="2"/>
      <c r="AB7" s="1" t="s">
        <v>246</v>
      </c>
      <c r="AC7" s="1"/>
      <c r="AE7" s="2"/>
      <c r="AF7" s="2"/>
      <c r="AG7" s="2"/>
      <c r="AH7" s="1" t="s">
        <v>246</v>
      </c>
      <c r="AI7" s="1"/>
      <c r="AK7" s="2"/>
      <c r="AL7" s="2"/>
      <c r="AM7" s="2"/>
      <c r="AN7" s="1" t="s">
        <v>246</v>
      </c>
      <c r="AO7" s="1"/>
      <c r="AQ7" s="2"/>
      <c r="AR7" s="2"/>
      <c r="AS7" s="2"/>
      <c r="AT7" s="1" t="s">
        <v>246</v>
      </c>
      <c r="AU7" s="1"/>
    </row>
    <row r="8" spans="1:47" ht="15">
      <c r="A8" s="1" t="s">
        <v>255</v>
      </c>
      <c r="B8" s="1"/>
      <c r="C8" s="1"/>
      <c r="D8" s="14">
        <v>179912</v>
      </c>
      <c r="E8" s="14"/>
      <c r="G8" s="2"/>
      <c r="H8" s="2"/>
      <c r="I8" s="2"/>
      <c r="J8" s="14">
        <v>241751</v>
      </c>
      <c r="K8" s="14"/>
      <c r="M8" s="2"/>
      <c r="N8" s="2"/>
      <c r="O8" s="2"/>
      <c r="P8" s="15">
        <v>-248729</v>
      </c>
      <c r="Q8" s="15"/>
      <c r="S8" s="2"/>
      <c r="T8" s="2"/>
      <c r="U8" s="2"/>
      <c r="V8" s="15">
        <v>-101046</v>
      </c>
      <c r="W8" s="15"/>
      <c r="Y8" s="2"/>
      <c r="Z8" s="2"/>
      <c r="AA8" s="2"/>
      <c r="AB8" s="14">
        <v>220005</v>
      </c>
      <c r="AC8" s="14"/>
      <c r="AE8" s="2"/>
      <c r="AF8" s="2"/>
      <c r="AG8" s="2"/>
      <c r="AH8" s="14">
        <v>58321</v>
      </c>
      <c r="AI8" s="14"/>
      <c r="AK8" s="2"/>
      <c r="AL8" s="2"/>
      <c r="AM8" s="2"/>
      <c r="AN8" s="14">
        <v>430001</v>
      </c>
      <c r="AO8" s="14"/>
      <c r="AQ8" s="2"/>
      <c r="AR8" s="2"/>
      <c r="AS8" s="2"/>
      <c r="AT8" s="14">
        <v>174509</v>
      </c>
      <c r="AU8" s="14"/>
    </row>
    <row r="9" spans="1:47" ht="15">
      <c r="A9" s="1" t="s">
        <v>256</v>
      </c>
      <c r="B9" s="1"/>
      <c r="C9" s="1"/>
      <c r="D9" s="1" t="s">
        <v>246</v>
      </c>
      <c r="E9" s="1"/>
      <c r="G9" s="2"/>
      <c r="H9" s="2"/>
      <c r="I9" s="2"/>
      <c r="J9" s="1" t="s">
        <v>246</v>
      </c>
      <c r="K9" s="1"/>
      <c r="M9" s="2"/>
      <c r="N9" s="2"/>
      <c r="O9" s="2"/>
      <c r="P9" s="1" t="s">
        <v>246</v>
      </c>
      <c r="Q9" s="1"/>
      <c r="S9" s="2"/>
      <c r="T9" s="2"/>
      <c r="U9" s="2"/>
      <c r="V9" s="1" t="s">
        <v>246</v>
      </c>
      <c r="W9" s="1"/>
      <c r="Y9" s="2"/>
      <c r="Z9" s="2"/>
      <c r="AA9" s="2"/>
      <c r="AB9" s="1" t="s">
        <v>246</v>
      </c>
      <c r="AC9" s="1"/>
      <c r="AE9" s="2"/>
      <c r="AF9" s="2"/>
      <c r="AG9" s="2"/>
      <c r="AH9" s="1" t="s">
        <v>246</v>
      </c>
      <c r="AI9" s="1"/>
      <c r="AK9" s="2"/>
      <c r="AL9" s="2"/>
      <c r="AM9" s="2"/>
      <c r="AN9" s="1" t="s">
        <v>246</v>
      </c>
      <c r="AO9" s="1"/>
      <c r="AQ9" s="2"/>
      <c r="AR9" s="2"/>
      <c r="AS9" s="2"/>
      <c r="AT9" s="15">
        <v>-14199</v>
      </c>
      <c r="AU9" s="15"/>
    </row>
    <row r="10" spans="1:47" ht="15">
      <c r="A10" s="1" t="s">
        <v>257</v>
      </c>
      <c r="B10" s="1"/>
      <c r="C10" s="1"/>
      <c r="D10" s="1" t="s">
        <v>246</v>
      </c>
      <c r="E10" s="1"/>
      <c r="G10" s="2"/>
      <c r="H10" s="2"/>
      <c r="I10" s="2"/>
      <c r="J10" s="1" t="s">
        <v>246</v>
      </c>
      <c r="K10" s="1"/>
      <c r="M10" s="2"/>
      <c r="N10" s="2"/>
      <c r="O10" s="2"/>
      <c r="P10" s="1" t="s">
        <v>246</v>
      </c>
      <c r="Q10" s="1"/>
      <c r="S10" s="2"/>
      <c r="T10" s="2"/>
      <c r="U10" s="2"/>
      <c r="V10" s="1" t="s">
        <v>246</v>
      </c>
      <c r="W10" s="1"/>
      <c r="Y10" s="2"/>
      <c r="Z10" s="2"/>
      <c r="AA10" s="2"/>
      <c r="AB10" s="1" t="s">
        <v>246</v>
      </c>
      <c r="AC10" s="1"/>
      <c r="AE10" s="2"/>
      <c r="AF10" s="2"/>
      <c r="AG10" s="2"/>
      <c r="AH10" s="1" t="s">
        <v>246</v>
      </c>
      <c r="AI10" s="1"/>
      <c r="AK10" s="2"/>
      <c r="AL10" s="2"/>
      <c r="AM10" s="2"/>
      <c r="AN10" s="1" t="s">
        <v>246</v>
      </c>
      <c r="AO10" s="1"/>
      <c r="AQ10" s="2"/>
      <c r="AR10" s="2"/>
      <c r="AS10" s="2"/>
      <c r="AT10" s="1" t="s">
        <v>246</v>
      </c>
      <c r="AU10" s="1"/>
    </row>
    <row r="11" spans="1:47" ht="15">
      <c r="A11" s="1" t="s">
        <v>258</v>
      </c>
      <c r="B11" s="1"/>
      <c r="C11" s="1"/>
      <c r="D11" s="14">
        <v>1726383</v>
      </c>
      <c r="E11" s="14"/>
      <c r="G11" s="2"/>
      <c r="H11" s="2"/>
      <c r="I11" s="2"/>
      <c r="J11" s="14">
        <v>550313</v>
      </c>
      <c r="K11" s="14"/>
      <c r="M11" s="2"/>
      <c r="N11" s="2"/>
      <c r="O11" s="2"/>
      <c r="P11" s="15">
        <v>-2364900</v>
      </c>
      <c r="Q11" s="15"/>
      <c r="S11" s="2"/>
      <c r="T11" s="2"/>
      <c r="U11" s="2"/>
      <c r="V11" s="15">
        <v>-749588</v>
      </c>
      <c r="W11" s="15"/>
      <c r="Y11" s="2"/>
      <c r="Z11" s="2"/>
      <c r="AA11" s="2"/>
      <c r="AB11" s="15">
        <v>-708881</v>
      </c>
      <c r="AC11" s="15"/>
      <c r="AE11" s="2"/>
      <c r="AF11" s="2"/>
      <c r="AG11" s="2"/>
      <c r="AH11" s="15">
        <v>-234781</v>
      </c>
      <c r="AI11" s="15"/>
      <c r="AK11" s="2"/>
      <c r="AL11" s="2"/>
      <c r="AM11" s="2"/>
      <c r="AN11" s="15">
        <v>-3939635</v>
      </c>
      <c r="AO11" s="15"/>
      <c r="AQ11" s="2"/>
      <c r="AR11" s="2"/>
      <c r="AS11" s="2"/>
      <c r="AT11" s="15">
        <v>-1144284</v>
      </c>
      <c r="AU11" s="15"/>
    </row>
    <row r="12" spans="1:47" ht="15">
      <c r="A12" s="1" t="s">
        <v>259</v>
      </c>
      <c r="B12" s="1"/>
      <c r="C12" s="1"/>
      <c r="D12" s="14">
        <v>4501506</v>
      </c>
      <c r="E12" s="14"/>
      <c r="G12" s="2"/>
      <c r="H12" s="2"/>
      <c r="I12" s="2"/>
      <c r="J12" s="14">
        <v>1782947</v>
      </c>
      <c r="K12" s="14"/>
      <c r="M12" s="2"/>
      <c r="N12" s="2"/>
      <c r="O12" s="2"/>
      <c r="P12" s="14">
        <v>707639</v>
      </c>
      <c r="Q12" s="14"/>
      <c r="S12" s="2"/>
      <c r="T12" s="2"/>
      <c r="U12" s="2"/>
      <c r="V12" s="14">
        <v>623367</v>
      </c>
      <c r="W12" s="14"/>
      <c r="Y12" s="2"/>
      <c r="Z12" s="2"/>
      <c r="AA12" s="2"/>
      <c r="AB12" s="14">
        <v>2424435</v>
      </c>
      <c r="AC12" s="14"/>
      <c r="AE12" s="2"/>
      <c r="AF12" s="2"/>
      <c r="AG12" s="2"/>
      <c r="AH12" s="14">
        <v>1167442</v>
      </c>
      <c r="AI12" s="14"/>
      <c r="AK12" s="2"/>
      <c r="AL12" s="2"/>
      <c r="AM12" s="2"/>
      <c r="AN12" s="14">
        <v>1990802</v>
      </c>
      <c r="AO12" s="14"/>
      <c r="AQ12" s="2"/>
      <c r="AR12" s="2"/>
      <c r="AS12" s="2"/>
      <c r="AT12" s="14">
        <v>759991</v>
      </c>
      <c r="AU12" s="14"/>
    </row>
  </sheetData>
  <sheetProtection selectLockedCells="1" selectUnlockedCells="1"/>
  <mergeCells count="168">
    <mergeCell ref="A2:C2"/>
    <mergeCell ref="D2:L2"/>
    <mergeCell ref="M2:O2"/>
    <mergeCell ref="P2:X2"/>
    <mergeCell ref="Y2:AA2"/>
    <mergeCell ref="AB2:AJ2"/>
    <mergeCell ref="AK2:AM2"/>
    <mergeCell ref="AN2:AV2"/>
    <mergeCell ref="A3:C3"/>
    <mergeCell ref="D3:F3"/>
    <mergeCell ref="G3:I3"/>
    <mergeCell ref="J3:L3"/>
    <mergeCell ref="M3:O3"/>
    <mergeCell ref="P3:R3"/>
    <mergeCell ref="S3:U3"/>
    <mergeCell ref="V3:X3"/>
    <mergeCell ref="Y3:AA3"/>
    <mergeCell ref="AB3:AD3"/>
    <mergeCell ref="AE3:AG3"/>
    <mergeCell ref="AH3:AJ3"/>
    <mergeCell ref="AK3:AM3"/>
    <mergeCell ref="AN3:AP3"/>
    <mergeCell ref="AQ3:AS3"/>
    <mergeCell ref="AT3:AV3"/>
    <mergeCell ref="A4:C4"/>
    <mergeCell ref="D4:E4"/>
    <mergeCell ref="G4:I4"/>
    <mergeCell ref="J4:K4"/>
    <mergeCell ref="M4:O4"/>
    <mergeCell ref="P4:Q4"/>
    <mergeCell ref="S4:U4"/>
    <mergeCell ref="V4:W4"/>
    <mergeCell ref="Y4:AA4"/>
    <mergeCell ref="AB4:AC4"/>
    <mergeCell ref="AE4:AG4"/>
    <mergeCell ref="AH4:AI4"/>
    <mergeCell ref="AK4:AM4"/>
    <mergeCell ref="AN4:AO4"/>
    <mergeCell ref="AQ4:AS4"/>
    <mergeCell ref="AT4:AU4"/>
    <mergeCell ref="A5:C5"/>
    <mergeCell ref="D5:E5"/>
    <mergeCell ref="G5:I5"/>
    <mergeCell ref="J5:K5"/>
    <mergeCell ref="M5:O5"/>
    <mergeCell ref="P5:Q5"/>
    <mergeCell ref="S5:U5"/>
    <mergeCell ref="V5:W5"/>
    <mergeCell ref="Y5:AA5"/>
    <mergeCell ref="AB5:AC5"/>
    <mergeCell ref="AE5:AG5"/>
    <mergeCell ref="AH5:AI5"/>
    <mergeCell ref="AK5:AM5"/>
    <mergeCell ref="AN5:AO5"/>
    <mergeCell ref="AQ5:AS5"/>
    <mergeCell ref="AT5:AU5"/>
    <mergeCell ref="A6:C6"/>
    <mergeCell ref="D6:E6"/>
    <mergeCell ref="G6:I6"/>
    <mergeCell ref="J6:K6"/>
    <mergeCell ref="M6:O6"/>
    <mergeCell ref="P6:Q6"/>
    <mergeCell ref="S6:U6"/>
    <mergeCell ref="V6:W6"/>
    <mergeCell ref="Y6:AA6"/>
    <mergeCell ref="AB6:AC6"/>
    <mergeCell ref="AE6:AG6"/>
    <mergeCell ref="AH6:AI6"/>
    <mergeCell ref="AK6:AM6"/>
    <mergeCell ref="AN6:AO6"/>
    <mergeCell ref="AQ6:AS6"/>
    <mergeCell ref="AT6:AU6"/>
    <mergeCell ref="A7:C7"/>
    <mergeCell ref="D7:E7"/>
    <mergeCell ref="G7:I7"/>
    <mergeCell ref="J7:K7"/>
    <mergeCell ref="M7:O7"/>
    <mergeCell ref="P7:Q7"/>
    <mergeCell ref="S7:U7"/>
    <mergeCell ref="V7:W7"/>
    <mergeCell ref="Y7:AA7"/>
    <mergeCell ref="AB7:AC7"/>
    <mergeCell ref="AE7:AG7"/>
    <mergeCell ref="AH7:AI7"/>
    <mergeCell ref="AK7:AM7"/>
    <mergeCell ref="AN7:AO7"/>
    <mergeCell ref="AQ7:AS7"/>
    <mergeCell ref="AT7:AU7"/>
    <mergeCell ref="A8:C8"/>
    <mergeCell ref="D8:E8"/>
    <mergeCell ref="G8:I8"/>
    <mergeCell ref="J8:K8"/>
    <mergeCell ref="M8:O8"/>
    <mergeCell ref="P8:Q8"/>
    <mergeCell ref="S8:U8"/>
    <mergeCell ref="V8:W8"/>
    <mergeCell ref="Y8:AA8"/>
    <mergeCell ref="AB8:AC8"/>
    <mergeCell ref="AE8:AG8"/>
    <mergeCell ref="AH8:AI8"/>
    <mergeCell ref="AK8:AM8"/>
    <mergeCell ref="AN8:AO8"/>
    <mergeCell ref="AQ8:AS8"/>
    <mergeCell ref="AT8:AU8"/>
    <mergeCell ref="A9:C9"/>
    <mergeCell ref="D9:E9"/>
    <mergeCell ref="G9:I9"/>
    <mergeCell ref="J9:K9"/>
    <mergeCell ref="M9:O9"/>
    <mergeCell ref="P9:Q9"/>
    <mergeCell ref="S9:U9"/>
    <mergeCell ref="V9:W9"/>
    <mergeCell ref="Y9:AA9"/>
    <mergeCell ref="AB9:AC9"/>
    <mergeCell ref="AE9:AG9"/>
    <mergeCell ref="AH9:AI9"/>
    <mergeCell ref="AK9:AM9"/>
    <mergeCell ref="AN9:AO9"/>
    <mergeCell ref="AQ9:AS9"/>
    <mergeCell ref="AT9:AU9"/>
    <mergeCell ref="A10:C10"/>
    <mergeCell ref="D10:E10"/>
    <mergeCell ref="G10:I10"/>
    <mergeCell ref="J10:K10"/>
    <mergeCell ref="M10:O10"/>
    <mergeCell ref="P10:Q10"/>
    <mergeCell ref="S10:U10"/>
    <mergeCell ref="V10:W10"/>
    <mergeCell ref="Y10:AA10"/>
    <mergeCell ref="AB10:AC10"/>
    <mergeCell ref="AE10:AG10"/>
    <mergeCell ref="AH10:AI10"/>
    <mergeCell ref="AK10:AM10"/>
    <mergeCell ref="AN10:AO10"/>
    <mergeCell ref="AQ10:AS10"/>
    <mergeCell ref="AT10:AU10"/>
    <mergeCell ref="A11:C11"/>
    <mergeCell ref="D11:E11"/>
    <mergeCell ref="G11:I11"/>
    <mergeCell ref="J11:K11"/>
    <mergeCell ref="M11:O11"/>
    <mergeCell ref="P11:Q11"/>
    <mergeCell ref="S11:U11"/>
    <mergeCell ref="V11:W11"/>
    <mergeCell ref="Y11:AA11"/>
    <mergeCell ref="AB11:AC11"/>
    <mergeCell ref="AE11:AG11"/>
    <mergeCell ref="AH11:AI11"/>
    <mergeCell ref="AK11:AM11"/>
    <mergeCell ref="AN11:AO11"/>
    <mergeCell ref="AQ11:AS11"/>
    <mergeCell ref="AT11:AU11"/>
    <mergeCell ref="A12:C12"/>
    <mergeCell ref="D12:E12"/>
    <mergeCell ref="G12:I12"/>
    <mergeCell ref="J12:K12"/>
    <mergeCell ref="M12:O12"/>
    <mergeCell ref="P12:Q12"/>
    <mergeCell ref="S12:U12"/>
    <mergeCell ref="V12:W12"/>
    <mergeCell ref="Y12:AA12"/>
    <mergeCell ref="AB12:AC12"/>
    <mergeCell ref="AE12:AG12"/>
    <mergeCell ref="AH12:AI12"/>
    <mergeCell ref="AK12:AM12"/>
    <mergeCell ref="AN12:AO12"/>
    <mergeCell ref="AQ12:AS12"/>
    <mergeCell ref="AT12:AU12"/>
  </mergeCells>
  <printOptions/>
  <pageMargins left="0.7000000000000001" right="0.7000000000000001" top="0.75" bottom="0.75" header="0.5118110236220472" footer="0.5118110236220472"/>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2:AP7"/>
  <sheetViews>
    <sheetView workbookViewId="0" topLeftCell="A1">
      <selection activeCell="A1" sqref="A1"/>
    </sheetView>
  </sheetViews>
  <sheetFormatPr defaultColWidth="9.140625" defaultRowHeight="15"/>
  <cols>
    <col min="1" max="16384" width="8.7109375" style="0" customWidth="1"/>
  </cols>
  <sheetData>
    <row r="2" spans="1:42" ht="39.75" customHeight="1">
      <c r="A2" s="2"/>
      <c r="B2" s="2"/>
      <c r="C2" s="2"/>
      <c r="D2" s="2"/>
      <c r="E2" s="2"/>
      <c r="F2" s="2"/>
      <c r="G2" s="1" t="s">
        <v>260</v>
      </c>
      <c r="H2" s="1"/>
      <c r="I2" s="1"/>
      <c r="J2" s="1"/>
      <c r="K2" s="1"/>
      <c r="L2" s="1"/>
      <c r="M2" s="1"/>
      <c r="N2" s="1"/>
      <c r="O2" s="1"/>
      <c r="P2" s="1"/>
      <c r="Q2" s="1"/>
      <c r="R2" s="1"/>
      <c r="S2" s="1"/>
      <c r="T2" s="1"/>
      <c r="U2" s="1"/>
      <c r="V2" s="2"/>
      <c r="W2" s="2"/>
      <c r="X2" s="2"/>
      <c r="Y2" s="2"/>
      <c r="Z2" s="2"/>
      <c r="AA2" s="2"/>
      <c r="AB2" s="4" t="s">
        <v>261</v>
      </c>
      <c r="AC2" s="4"/>
      <c r="AD2" s="4"/>
      <c r="AE2" s="4"/>
      <c r="AF2" s="4"/>
      <c r="AG2" s="4"/>
      <c r="AH2" s="4"/>
      <c r="AI2" s="4"/>
      <c r="AJ2" s="4"/>
      <c r="AK2" s="4"/>
      <c r="AL2" s="4"/>
      <c r="AM2" s="4"/>
      <c r="AN2" s="4"/>
      <c r="AO2" s="4"/>
      <c r="AP2" s="4"/>
    </row>
    <row r="3" spans="1:42" ht="15">
      <c r="A3" s="2"/>
      <c r="B3" s="2"/>
      <c r="C3" s="2"/>
      <c r="D3" s="1" t="s">
        <v>64</v>
      </c>
      <c r="E3" s="1"/>
      <c r="F3" s="1"/>
      <c r="G3" s="1" t="s">
        <v>66</v>
      </c>
      <c r="H3" s="1"/>
      <c r="I3" s="1"/>
      <c r="J3" s="2"/>
      <c r="K3" s="2"/>
      <c r="L3" s="2"/>
      <c r="M3" s="1" t="s">
        <v>19</v>
      </c>
      <c r="N3" s="1"/>
      <c r="O3" s="1"/>
      <c r="P3" s="2"/>
      <c r="Q3" s="2"/>
      <c r="R3" s="2"/>
      <c r="S3" s="1" t="s">
        <v>12</v>
      </c>
      <c r="T3" s="1"/>
      <c r="U3" s="1"/>
      <c r="V3" s="2"/>
      <c r="W3" s="2"/>
      <c r="X3" s="2"/>
      <c r="Y3" s="1" t="s">
        <v>64</v>
      </c>
      <c r="Z3" s="1"/>
      <c r="AA3" s="1"/>
      <c r="AB3" s="1" t="s">
        <v>66</v>
      </c>
      <c r="AC3" s="1"/>
      <c r="AD3" s="1"/>
      <c r="AE3" s="2"/>
      <c r="AF3" s="2"/>
      <c r="AG3" s="2"/>
      <c r="AH3" s="1" t="s">
        <v>19</v>
      </c>
      <c r="AI3" s="1"/>
      <c r="AJ3" s="1"/>
      <c r="AK3" s="2"/>
      <c r="AL3" s="2"/>
      <c r="AM3" s="2"/>
      <c r="AN3" s="1" t="s">
        <v>12</v>
      </c>
      <c r="AO3" s="1"/>
      <c r="AP3" s="1"/>
    </row>
    <row r="4" spans="1:42" ht="15">
      <c r="A4" s="1" t="s">
        <v>262</v>
      </c>
      <c r="B4" s="1"/>
      <c r="C4" s="1"/>
      <c r="D4" s="3" t="s">
        <v>263</v>
      </c>
      <c r="E4" s="3"/>
      <c r="F4" s="3"/>
      <c r="G4" s="3" t="s">
        <v>264</v>
      </c>
      <c r="H4" s="3"/>
      <c r="I4" s="3"/>
      <c r="J4" s="2"/>
      <c r="K4" s="2"/>
      <c r="L4" s="2"/>
      <c r="M4" s="3" t="s">
        <v>265</v>
      </c>
      <c r="N4" s="3"/>
      <c r="O4" s="3"/>
      <c r="P4" s="2"/>
      <c r="Q4" s="2"/>
      <c r="R4" s="2"/>
      <c r="S4" s="3" t="s">
        <v>266</v>
      </c>
      <c r="T4" s="3"/>
      <c r="U4" s="3"/>
      <c r="V4" s="1" t="s">
        <v>267</v>
      </c>
      <c r="W4" s="1"/>
      <c r="X4" s="1"/>
      <c r="Y4" s="6">
        <v>0.97</v>
      </c>
      <c r="Z4" s="6"/>
      <c r="AA4" s="6"/>
      <c r="AB4" s="6">
        <v>2.16</v>
      </c>
      <c r="AC4" s="6"/>
      <c r="AD4" s="6"/>
      <c r="AE4" s="2"/>
      <c r="AF4" s="2"/>
      <c r="AG4" s="2"/>
      <c r="AH4" s="6">
        <v>3.45</v>
      </c>
      <c r="AI4" s="6"/>
      <c r="AJ4" s="6"/>
      <c r="AK4" s="2"/>
      <c r="AL4" s="2"/>
      <c r="AM4" s="2"/>
      <c r="AN4" s="6">
        <v>9.36</v>
      </c>
      <c r="AO4" s="6"/>
      <c r="AP4" s="6"/>
    </row>
    <row r="5" spans="1:42" ht="15">
      <c r="A5" s="1" t="s">
        <v>268</v>
      </c>
      <c r="B5" s="1"/>
      <c r="C5" s="1"/>
      <c r="D5" s="1" t="s">
        <v>269</v>
      </c>
      <c r="E5" s="1"/>
      <c r="F5" s="1"/>
      <c r="G5" s="1" t="s">
        <v>269</v>
      </c>
      <c r="H5" s="1"/>
      <c r="I5" s="1"/>
      <c r="J5" s="2"/>
      <c r="K5" s="2"/>
      <c r="L5" s="2"/>
      <c r="M5" s="1" t="s">
        <v>269</v>
      </c>
      <c r="N5" s="1"/>
      <c r="O5" s="1"/>
      <c r="P5" s="2"/>
      <c r="Q5" s="2"/>
      <c r="R5" s="2"/>
      <c r="S5" s="1" t="s">
        <v>269</v>
      </c>
      <c r="T5" s="1"/>
      <c r="U5" s="1"/>
      <c r="V5" s="1" t="s">
        <v>270</v>
      </c>
      <c r="W5" s="1"/>
      <c r="X5" s="1"/>
      <c r="Y5" s="6">
        <v>1.39</v>
      </c>
      <c r="Z5" s="6"/>
      <c r="AA5" s="6"/>
      <c r="AB5" s="6">
        <v>2.16</v>
      </c>
      <c r="AC5" s="6"/>
      <c r="AD5" s="6"/>
      <c r="AE5" s="2"/>
      <c r="AF5" s="2"/>
      <c r="AG5" s="2"/>
      <c r="AH5" s="6">
        <v>3.39</v>
      </c>
      <c r="AI5" s="6"/>
      <c r="AJ5" s="6"/>
      <c r="AK5" s="2"/>
      <c r="AL5" s="2"/>
      <c r="AM5" s="2"/>
      <c r="AN5" s="1" t="s">
        <v>271</v>
      </c>
      <c r="AO5" s="1"/>
      <c r="AP5" s="1"/>
    </row>
    <row r="6" spans="1:42" ht="15">
      <c r="A6" s="1" t="s">
        <v>272</v>
      </c>
      <c r="B6" s="1"/>
      <c r="C6" s="1"/>
      <c r="D6" s="3" t="s">
        <v>273</v>
      </c>
      <c r="E6" s="3"/>
      <c r="F6" s="3"/>
      <c r="G6" s="3" t="s">
        <v>274</v>
      </c>
      <c r="H6" s="3"/>
      <c r="I6" s="3"/>
      <c r="J6" s="2"/>
      <c r="K6" s="2"/>
      <c r="L6" s="2"/>
      <c r="M6" s="3" t="s">
        <v>275</v>
      </c>
      <c r="N6" s="3"/>
      <c r="O6" s="3"/>
      <c r="P6" s="2"/>
      <c r="Q6" s="2"/>
      <c r="R6" s="2"/>
      <c r="S6" s="3" t="s">
        <v>276</v>
      </c>
      <c r="T6" s="3"/>
      <c r="U6" s="3"/>
      <c r="V6" s="2"/>
      <c r="W6" s="2"/>
      <c r="X6" s="2"/>
      <c r="Y6" s="2"/>
      <c r="Z6" s="2"/>
      <c r="AA6" s="2"/>
      <c r="AB6" s="2"/>
      <c r="AC6" s="2"/>
      <c r="AD6" s="2"/>
      <c r="AE6" s="2"/>
      <c r="AF6" s="2"/>
      <c r="AG6" s="2"/>
      <c r="AH6" s="2"/>
      <c r="AI6" s="2"/>
      <c r="AJ6" s="2"/>
      <c r="AK6" s="2"/>
      <c r="AL6" s="2"/>
      <c r="AM6" s="2"/>
      <c r="AN6" s="2"/>
      <c r="AO6" s="2"/>
      <c r="AP6" s="2"/>
    </row>
    <row r="7" spans="1:42" ht="15">
      <c r="A7" s="1" t="s">
        <v>277</v>
      </c>
      <c r="B7" s="1"/>
      <c r="C7" s="1"/>
      <c r="D7" s="3" t="s">
        <v>278</v>
      </c>
      <c r="E7" s="3"/>
      <c r="F7" s="3"/>
      <c r="G7" s="3" t="s">
        <v>279</v>
      </c>
      <c r="H7" s="3"/>
      <c r="I7" s="3"/>
      <c r="J7" s="2"/>
      <c r="K7" s="2"/>
      <c r="L7" s="2"/>
      <c r="M7" s="3" t="s">
        <v>280</v>
      </c>
      <c r="N7" s="3"/>
      <c r="O7" s="3"/>
      <c r="P7" s="2"/>
      <c r="Q7" s="2"/>
      <c r="R7" s="2"/>
      <c r="S7" s="3" t="s">
        <v>281</v>
      </c>
      <c r="T7" s="3"/>
      <c r="U7" s="3"/>
      <c r="V7" s="2"/>
      <c r="W7" s="2"/>
      <c r="X7" s="2"/>
      <c r="Y7" s="2"/>
      <c r="Z7" s="2"/>
      <c r="AA7" s="2"/>
      <c r="AB7" s="2"/>
      <c r="AC7" s="2"/>
      <c r="AD7" s="2"/>
      <c r="AE7" s="2"/>
      <c r="AF7" s="2"/>
      <c r="AG7" s="2"/>
      <c r="AH7" s="2"/>
      <c r="AI7" s="2"/>
      <c r="AJ7" s="2"/>
      <c r="AK7" s="2"/>
      <c r="AL7" s="2"/>
      <c r="AM7" s="2"/>
      <c r="AN7" s="2"/>
      <c r="AO7" s="2"/>
      <c r="AP7" s="2"/>
    </row>
  </sheetData>
  <sheetProtection selectLockedCells="1" selectUnlockedCells="1"/>
  <mergeCells count="76">
    <mergeCell ref="A2:C2"/>
    <mergeCell ref="D2:F2"/>
    <mergeCell ref="G2:U2"/>
    <mergeCell ref="V2:X2"/>
    <mergeCell ref="Y2:AA2"/>
    <mergeCell ref="AB2:AP2"/>
    <mergeCell ref="A3:C3"/>
    <mergeCell ref="D3:F3"/>
    <mergeCell ref="G3:I3"/>
    <mergeCell ref="J3:L3"/>
    <mergeCell ref="M3:O3"/>
    <mergeCell ref="P3:R3"/>
    <mergeCell ref="S3:U3"/>
    <mergeCell ref="V3:X3"/>
    <mergeCell ref="Y3:AA3"/>
    <mergeCell ref="AB3:AD3"/>
    <mergeCell ref="AE3:AG3"/>
    <mergeCell ref="AH3:AJ3"/>
    <mergeCell ref="AK3:AM3"/>
    <mergeCell ref="AN3:AP3"/>
    <mergeCell ref="A4:C4"/>
    <mergeCell ref="D4:F4"/>
    <mergeCell ref="G4:I4"/>
    <mergeCell ref="J4:L4"/>
    <mergeCell ref="M4:O4"/>
    <mergeCell ref="P4:R4"/>
    <mergeCell ref="S4:U4"/>
    <mergeCell ref="V4:X4"/>
    <mergeCell ref="Y4:AA4"/>
    <mergeCell ref="AB4:AD4"/>
    <mergeCell ref="AE4:AG4"/>
    <mergeCell ref="AH4:AJ4"/>
    <mergeCell ref="AK4:AM4"/>
    <mergeCell ref="AN4:AP4"/>
    <mergeCell ref="A5:C5"/>
    <mergeCell ref="D5:F5"/>
    <mergeCell ref="G5:I5"/>
    <mergeCell ref="J5:L5"/>
    <mergeCell ref="M5:O5"/>
    <mergeCell ref="P5:R5"/>
    <mergeCell ref="S5:U5"/>
    <mergeCell ref="V5:X5"/>
    <mergeCell ref="Y5:AA5"/>
    <mergeCell ref="AB5:AD5"/>
    <mergeCell ref="AE5:AG5"/>
    <mergeCell ref="AH5:AJ5"/>
    <mergeCell ref="AK5:AM5"/>
    <mergeCell ref="AN5:AP5"/>
    <mergeCell ref="A6:C6"/>
    <mergeCell ref="D6:F6"/>
    <mergeCell ref="G6:I6"/>
    <mergeCell ref="J6:L6"/>
    <mergeCell ref="M6:O6"/>
    <mergeCell ref="P6:R6"/>
    <mergeCell ref="S6:U6"/>
    <mergeCell ref="V6:X6"/>
    <mergeCell ref="Y6:AA6"/>
    <mergeCell ref="AB6:AD6"/>
    <mergeCell ref="AE6:AG6"/>
    <mergeCell ref="AH6:AJ6"/>
    <mergeCell ref="AK6:AM6"/>
    <mergeCell ref="AN6:AP6"/>
    <mergeCell ref="A7:C7"/>
    <mergeCell ref="D7:F7"/>
    <mergeCell ref="G7:I7"/>
    <mergeCell ref="J7:L7"/>
    <mergeCell ref="M7:O7"/>
    <mergeCell ref="P7:R7"/>
    <mergeCell ref="S7:U7"/>
    <mergeCell ref="V7:X7"/>
    <mergeCell ref="Y7:AA7"/>
    <mergeCell ref="AB7:AD7"/>
    <mergeCell ref="AE7:AG7"/>
    <mergeCell ref="AH7:AJ7"/>
    <mergeCell ref="AK7:AM7"/>
    <mergeCell ref="AN7:AP7"/>
  </mergeCells>
  <printOptions/>
  <pageMargins left="0.7000000000000001" right="0.7000000000000001" top="0.75" bottom="0.75" header="0.5118110236220472" footer="0.5118110236220472"/>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9.140625" defaultRowHeight="15"/>
  <cols>
    <col min="1" max="16384" width="8.7109375" style="0" customWidth="1"/>
  </cols>
  <sheetData>
    <row r="2" spans="1:6" ht="15">
      <c r="A2" s="2"/>
      <c r="B2" s="2"/>
      <c r="C2" s="2"/>
      <c r="D2" s="3" t="s">
        <v>20</v>
      </c>
      <c r="E2" s="3"/>
      <c r="F2" s="3"/>
    </row>
    <row r="3" spans="1:6" ht="15">
      <c r="A3" s="1" t="s">
        <v>21</v>
      </c>
      <c r="B3" s="1"/>
      <c r="C3" s="1"/>
      <c r="D3" s="2"/>
      <c r="E3" s="2"/>
      <c r="F3" s="2"/>
    </row>
    <row r="4" spans="1:6" ht="15">
      <c r="A4" s="1" t="s">
        <v>22</v>
      </c>
      <c r="B4" s="1"/>
      <c r="C4" s="1"/>
      <c r="D4" s="5">
        <v>45000</v>
      </c>
      <c r="E4" s="5"/>
      <c r="F4" s="5"/>
    </row>
    <row r="5" spans="1:6" ht="15">
      <c r="A5" s="1" t="s">
        <v>23</v>
      </c>
      <c r="B5" s="1"/>
      <c r="C5" s="1"/>
      <c r="D5" s="5">
        <v>35000</v>
      </c>
      <c r="E5" s="5"/>
      <c r="F5" s="5"/>
    </row>
    <row r="6" spans="1:6" ht="15">
      <c r="A6" s="1" t="s">
        <v>24</v>
      </c>
      <c r="B6" s="1"/>
      <c r="C6" s="1"/>
      <c r="D6" s="2"/>
      <c r="E6" s="2"/>
      <c r="F6" s="2"/>
    </row>
    <row r="7" spans="1:6" ht="15">
      <c r="A7" s="1" t="s">
        <v>25</v>
      </c>
      <c r="B7" s="1"/>
      <c r="C7" s="1"/>
      <c r="D7" s="5">
        <v>10000</v>
      </c>
      <c r="E7" s="5"/>
      <c r="F7" s="5"/>
    </row>
    <row r="8" spans="1:6" ht="15">
      <c r="A8" s="1" t="s">
        <v>26</v>
      </c>
      <c r="B8" s="1"/>
      <c r="C8" s="1"/>
      <c r="D8" s="5">
        <v>20000</v>
      </c>
      <c r="E8" s="5"/>
      <c r="F8" s="5"/>
    </row>
    <row r="9" spans="1:6" ht="15">
      <c r="A9" s="1" t="s">
        <v>27</v>
      </c>
      <c r="B9" s="1"/>
      <c r="C9" s="1"/>
      <c r="D9" s="2"/>
      <c r="E9" s="2"/>
      <c r="F9" s="2"/>
    </row>
    <row r="10" spans="1:6" ht="15">
      <c r="A10" s="1" t="s">
        <v>25</v>
      </c>
      <c r="B10" s="1"/>
      <c r="C10" s="1"/>
      <c r="D10" s="5">
        <v>7500</v>
      </c>
      <c r="E10" s="5"/>
      <c r="F10" s="5"/>
    </row>
    <row r="11" spans="1:6" ht="15">
      <c r="A11" s="1" t="s">
        <v>26</v>
      </c>
      <c r="B11" s="1"/>
      <c r="C11" s="1"/>
      <c r="D11" s="5">
        <v>15000</v>
      </c>
      <c r="E11" s="5"/>
      <c r="F11" s="5"/>
    </row>
    <row r="12" spans="1:6" ht="15">
      <c r="A12" s="1" t="s">
        <v>28</v>
      </c>
      <c r="B12" s="1"/>
      <c r="C12" s="1"/>
      <c r="D12" s="2"/>
      <c r="E12" s="2"/>
      <c r="F12" s="2"/>
    </row>
    <row r="13" spans="1:6" ht="15">
      <c r="A13" s="1" t="s">
        <v>25</v>
      </c>
      <c r="B13" s="1"/>
      <c r="C13" s="1"/>
      <c r="D13" s="5">
        <v>5000</v>
      </c>
      <c r="E13" s="5"/>
      <c r="F13" s="5"/>
    </row>
    <row r="14" spans="1:6" ht="15">
      <c r="A14" s="1" t="s">
        <v>26</v>
      </c>
      <c r="B14" s="1"/>
      <c r="C14" s="1"/>
      <c r="D14" s="5">
        <v>10000</v>
      </c>
      <c r="E14" s="5"/>
      <c r="F14" s="5"/>
    </row>
    <row r="15" spans="1:6" ht="15">
      <c r="A15" s="1" t="s">
        <v>29</v>
      </c>
      <c r="B15" s="1"/>
      <c r="C15" s="1"/>
      <c r="D15" s="2"/>
      <c r="E15" s="2"/>
      <c r="F15" s="2"/>
    </row>
    <row r="16" spans="1:6" ht="15">
      <c r="A16" s="1" t="s">
        <v>25</v>
      </c>
      <c r="B16" s="1"/>
      <c r="C16" s="1"/>
      <c r="D16" s="5">
        <v>5000</v>
      </c>
      <c r="E16" s="5"/>
      <c r="F16" s="5"/>
    </row>
    <row r="17" spans="1:6" ht="15">
      <c r="A17" s="1" t="s">
        <v>26</v>
      </c>
      <c r="B17" s="1"/>
      <c r="C17" s="1"/>
      <c r="D17" s="5">
        <v>10000</v>
      </c>
      <c r="E17" s="5"/>
      <c r="F17" s="5"/>
    </row>
  </sheetData>
  <sheetProtection selectLockedCells="1" selectUnlockedCells="1"/>
  <mergeCells count="32">
    <mergeCell ref="A2:C2"/>
    <mergeCell ref="D2:F2"/>
    <mergeCell ref="A3:C3"/>
    <mergeCell ref="D3:F3"/>
    <mergeCell ref="A4:C4"/>
    <mergeCell ref="D4:F4"/>
    <mergeCell ref="A5:C5"/>
    <mergeCell ref="D5:F5"/>
    <mergeCell ref="A6:C6"/>
    <mergeCell ref="D6:F6"/>
    <mergeCell ref="A7:C7"/>
    <mergeCell ref="D7:F7"/>
    <mergeCell ref="A8:C8"/>
    <mergeCell ref="D8:F8"/>
    <mergeCell ref="A9:C9"/>
    <mergeCell ref="D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s>
  <printOptions/>
  <pageMargins left="0.7000000000000001" right="0.7000000000000001" top="0.75" bottom="0.75" header="0.5118110236220472" footer="0.5118110236220472"/>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2:O9"/>
  <sheetViews>
    <sheetView workbookViewId="0" topLeftCell="A1">
      <selection activeCell="A1" sqref="A1"/>
    </sheetView>
  </sheetViews>
  <sheetFormatPr defaultColWidth="9.140625" defaultRowHeight="15"/>
  <cols>
    <col min="1" max="16384" width="8.7109375" style="0" customWidth="1"/>
  </cols>
  <sheetData>
    <row r="2" spans="1:6" ht="15">
      <c r="A2" s="1" t="s">
        <v>282</v>
      </c>
      <c r="B2" s="1"/>
      <c r="C2" s="1"/>
      <c r="D2" s="1"/>
      <c r="E2" s="1"/>
      <c r="F2" s="1"/>
    </row>
    <row r="4" spans="1:15" ht="15">
      <c r="A4" s="1" t="s">
        <v>283</v>
      </c>
      <c r="B4" s="1"/>
      <c r="C4" s="1"/>
      <c r="D4" s="2"/>
      <c r="E4" s="2"/>
      <c r="F4" s="2"/>
      <c r="G4" s="1" t="s">
        <v>64</v>
      </c>
      <c r="H4" s="1"/>
      <c r="I4" s="1"/>
      <c r="J4" s="2"/>
      <c r="K4" s="2"/>
      <c r="L4" s="2"/>
      <c r="M4" s="1" t="s">
        <v>66</v>
      </c>
      <c r="N4" s="1"/>
      <c r="O4" s="1"/>
    </row>
    <row r="5" spans="1:15" ht="15">
      <c r="A5" s="1" t="s">
        <v>282</v>
      </c>
      <c r="B5" s="1"/>
      <c r="C5" s="1"/>
      <c r="D5" s="2"/>
      <c r="E5" s="2"/>
      <c r="F5" s="2"/>
      <c r="G5" s="14">
        <v>2210367</v>
      </c>
      <c r="H5" s="14"/>
      <c r="I5" s="14"/>
      <c r="J5" s="2"/>
      <c r="K5" s="2"/>
      <c r="L5" s="2"/>
      <c r="M5" s="14">
        <v>1741463</v>
      </c>
      <c r="N5" s="14"/>
      <c r="O5" s="14"/>
    </row>
    <row r="6" spans="1:15" ht="15">
      <c r="A6" s="1" t="s">
        <v>284</v>
      </c>
      <c r="B6" s="1"/>
      <c r="C6" s="1"/>
      <c r="D6" s="2"/>
      <c r="E6" s="2"/>
      <c r="F6" s="2"/>
      <c r="G6" s="1" t="s">
        <v>246</v>
      </c>
      <c r="H6" s="1"/>
      <c r="I6" s="1"/>
      <c r="J6" s="2"/>
      <c r="K6" s="2"/>
      <c r="L6" s="2"/>
      <c r="M6" s="1" t="s">
        <v>246</v>
      </c>
      <c r="N6" s="1"/>
      <c r="O6" s="1"/>
    </row>
    <row r="7" spans="1:15" ht="15">
      <c r="A7" s="1" t="s">
        <v>285</v>
      </c>
      <c r="B7" s="1"/>
      <c r="C7" s="1"/>
      <c r="D7" s="2"/>
      <c r="E7" s="2"/>
      <c r="F7" s="2"/>
      <c r="G7" s="14">
        <v>333924</v>
      </c>
      <c r="H7" s="14"/>
      <c r="I7" s="14"/>
      <c r="J7" s="2"/>
      <c r="K7" s="2"/>
      <c r="L7" s="2"/>
      <c r="M7" s="14">
        <v>138657</v>
      </c>
      <c r="N7" s="14"/>
      <c r="O7" s="14"/>
    </row>
    <row r="8" spans="1:15" ht="15">
      <c r="A8" s="1" t="s">
        <v>286</v>
      </c>
      <c r="B8" s="1"/>
      <c r="C8" s="1"/>
      <c r="D8" s="2"/>
      <c r="E8" s="2"/>
      <c r="F8" s="2"/>
      <c r="G8" s="1" t="s">
        <v>246</v>
      </c>
      <c r="H8" s="1"/>
      <c r="I8" s="1"/>
      <c r="J8" s="2"/>
      <c r="K8" s="2"/>
      <c r="L8" s="2"/>
      <c r="M8" s="14">
        <v>3517</v>
      </c>
      <c r="N8" s="14"/>
      <c r="O8" s="14"/>
    </row>
    <row r="9" spans="1:15" ht="15">
      <c r="A9" s="1" t="s">
        <v>287</v>
      </c>
      <c r="B9" s="1"/>
      <c r="C9" s="1"/>
      <c r="D9" s="2"/>
      <c r="E9" s="2"/>
      <c r="F9" s="2"/>
      <c r="G9" s="14">
        <v>2544291</v>
      </c>
      <c r="H9" s="14"/>
      <c r="I9" s="14"/>
      <c r="J9" s="2"/>
      <c r="K9" s="2"/>
      <c r="L9" s="2"/>
      <c r="M9" s="14">
        <v>1883637</v>
      </c>
      <c r="N9" s="14"/>
      <c r="O9" s="14"/>
    </row>
  </sheetData>
  <sheetProtection selectLockedCells="1" selectUnlockedCells="1"/>
  <mergeCells count="31">
    <mergeCell ref="A2:F2"/>
    <mergeCell ref="A4:C4"/>
    <mergeCell ref="D4:F4"/>
    <mergeCell ref="G4:I4"/>
    <mergeCell ref="J4:L4"/>
    <mergeCell ref="M4:O4"/>
    <mergeCell ref="A5:C5"/>
    <mergeCell ref="D5:F5"/>
    <mergeCell ref="G5:I5"/>
    <mergeCell ref="J5:L5"/>
    <mergeCell ref="M5:O5"/>
    <mergeCell ref="A6:C6"/>
    <mergeCell ref="D6:F6"/>
    <mergeCell ref="G6:I6"/>
    <mergeCell ref="J6:L6"/>
    <mergeCell ref="M6:O6"/>
    <mergeCell ref="A7:C7"/>
    <mergeCell ref="D7:F7"/>
    <mergeCell ref="G7:I7"/>
    <mergeCell ref="J7:L7"/>
    <mergeCell ref="M7:O7"/>
    <mergeCell ref="A8:C8"/>
    <mergeCell ref="D8:F8"/>
    <mergeCell ref="G8:I8"/>
    <mergeCell ref="J8:L8"/>
    <mergeCell ref="M8:O8"/>
    <mergeCell ref="A9:C9"/>
    <mergeCell ref="D9:F9"/>
    <mergeCell ref="G9:I9"/>
    <mergeCell ref="J9:L9"/>
    <mergeCell ref="M9:O9"/>
  </mergeCells>
  <printOptions/>
  <pageMargins left="0.7000000000000001" right="0.7000000000000001" top="0.75" bottom="0.75" header="0.5118110236220472" footer="0.5118110236220472"/>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2:O21"/>
  <sheetViews>
    <sheetView workbookViewId="0" topLeftCell="A1">
      <selection activeCell="A1" sqref="A1"/>
    </sheetView>
  </sheetViews>
  <sheetFormatPr defaultColWidth="9.140625" defaultRowHeight="15"/>
  <cols>
    <col min="1" max="16384" width="8.7109375" style="0" customWidth="1"/>
  </cols>
  <sheetData>
    <row r="2" spans="1:6" ht="15">
      <c r="A2" s="1" t="s">
        <v>288</v>
      </c>
      <c r="B2" s="1"/>
      <c r="C2" s="1"/>
      <c r="D2" s="1"/>
      <c r="E2" s="1"/>
      <c r="F2" s="1"/>
    </row>
    <row r="4" spans="1:15" ht="15">
      <c r="A4" s="1" t="s">
        <v>289</v>
      </c>
      <c r="B4" s="1"/>
      <c r="C4" s="1"/>
      <c r="D4" s="2"/>
      <c r="E4" s="2"/>
      <c r="F4" s="2"/>
      <c r="G4" s="3" t="s">
        <v>290</v>
      </c>
      <c r="H4" s="3"/>
      <c r="I4" s="3"/>
      <c r="J4" s="2"/>
      <c r="K4" s="2"/>
      <c r="L4" s="2"/>
      <c r="M4" s="3" t="s">
        <v>291</v>
      </c>
      <c r="N4" s="3"/>
      <c r="O4" s="3"/>
    </row>
    <row r="5" spans="1:15" ht="15">
      <c r="A5" s="1" t="s">
        <v>292</v>
      </c>
      <c r="B5" s="1"/>
      <c r="C5" s="1"/>
      <c r="D5" s="2"/>
      <c r="E5" s="2"/>
      <c r="F5" s="2"/>
      <c r="G5" s="2"/>
      <c r="H5" s="2"/>
      <c r="I5" s="2"/>
      <c r="J5" s="2"/>
      <c r="K5" s="2"/>
      <c r="L5" s="2"/>
      <c r="M5" s="2"/>
      <c r="N5" s="2"/>
      <c r="O5" s="2"/>
    </row>
    <row r="6" spans="1:15" ht="15">
      <c r="A6" s="1" t="s">
        <v>293</v>
      </c>
      <c r="B6" s="1"/>
      <c r="C6" s="1"/>
      <c r="D6" s="2"/>
      <c r="E6" s="2"/>
      <c r="F6" s="2"/>
      <c r="G6" s="5">
        <v>16205119</v>
      </c>
      <c r="H6" s="5"/>
      <c r="I6" s="5"/>
      <c r="J6" s="2"/>
      <c r="K6" s="2"/>
      <c r="L6" s="2"/>
      <c r="M6" s="10">
        <v>7.74</v>
      </c>
      <c r="N6" s="10"/>
      <c r="O6" s="10"/>
    </row>
    <row r="7" spans="1:15" ht="15">
      <c r="A7" s="1" t="s">
        <v>294</v>
      </c>
      <c r="B7" s="1"/>
      <c r="C7" s="1"/>
      <c r="D7" s="2"/>
      <c r="E7" s="2"/>
      <c r="F7" s="2"/>
      <c r="G7" s="2"/>
      <c r="H7" s="2"/>
      <c r="I7" s="2"/>
      <c r="J7" s="2"/>
      <c r="K7" s="2"/>
      <c r="L7" s="2"/>
      <c r="M7" s="2"/>
      <c r="N7" s="2"/>
      <c r="O7" s="2"/>
    </row>
    <row r="8" spans="1:15" ht="15">
      <c r="A8" s="1" t="s">
        <v>295</v>
      </c>
      <c r="B8" s="1"/>
      <c r="C8" s="1"/>
      <c r="D8" s="2"/>
      <c r="E8" s="2"/>
      <c r="F8" s="2"/>
      <c r="G8" s="5">
        <v>210200</v>
      </c>
      <c r="H8" s="5"/>
      <c r="I8" s="5"/>
      <c r="J8" s="2"/>
      <c r="K8" s="2"/>
      <c r="L8" s="2"/>
      <c r="M8" s="1" t="s">
        <v>296</v>
      </c>
      <c r="N8" s="1"/>
      <c r="O8" s="1"/>
    </row>
    <row r="9" spans="1:15" ht="15">
      <c r="A9" s="1" t="s">
        <v>297</v>
      </c>
      <c r="B9" s="1"/>
      <c r="C9" s="1"/>
      <c r="D9" s="2"/>
      <c r="E9" s="2"/>
      <c r="F9" s="2"/>
      <c r="G9" s="5">
        <v>1214368</v>
      </c>
      <c r="H9" s="5"/>
      <c r="I9" s="5"/>
      <c r="J9" s="2"/>
      <c r="K9" s="2"/>
      <c r="L9" s="2"/>
      <c r="M9" s="1" t="s">
        <v>296</v>
      </c>
      <c r="N9" s="1"/>
      <c r="O9" s="1"/>
    </row>
    <row r="10" spans="1:15" ht="15">
      <c r="A10" s="1" t="s">
        <v>298</v>
      </c>
      <c r="B10" s="1"/>
      <c r="C10" s="1"/>
      <c r="D10" s="2"/>
      <c r="E10" s="2"/>
      <c r="F10" s="2"/>
      <c r="G10" s="5">
        <v>4094237</v>
      </c>
      <c r="H10" s="5"/>
      <c r="I10" s="5"/>
      <c r="J10" s="2"/>
      <c r="K10" s="2"/>
      <c r="L10" s="2"/>
      <c r="M10" s="10">
        <v>1.93</v>
      </c>
      <c r="N10" s="10"/>
      <c r="O10" s="10"/>
    </row>
    <row r="11" spans="1:15" ht="15">
      <c r="A11" s="1" t="s">
        <v>299</v>
      </c>
      <c r="B11" s="1"/>
      <c r="C11" s="1"/>
      <c r="D11" s="2"/>
      <c r="E11" s="2"/>
      <c r="F11" s="2"/>
      <c r="G11" s="5">
        <v>1195456</v>
      </c>
      <c r="H11" s="5"/>
      <c r="I11" s="5"/>
      <c r="J11" s="2"/>
      <c r="K11" s="2"/>
      <c r="L11" s="2"/>
      <c r="M11" s="1" t="s">
        <v>296</v>
      </c>
      <c r="N11" s="1"/>
      <c r="O11" s="1"/>
    </row>
    <row r="12" spans="1:15" ht="15">
      <c r="A12" s="1" t="s">
        <v>300</v>
      </c>
      <c r="B12" s="1"/>
      <c r="C12" s="1"/>
      <c r="D12" s="2"/>
      <c r="E12" s="2"/>
      <c r="F12" s="2"/>
      <c r="G12" s="5">
        <v>100631</v>
      </c>
      <c r="H12" s="5"/>
      <c r="I12" s="5"/>
      <c r="J12" s="2"/>
      <c r="K12" s="2"/>
      <c r="L12" s="2"/>
      <c r="M12" s="1" t="s">
        <v>296</v>
      </c>
      <c r="N12" s="1"/>
      <c r="O12" s="1"/>
    </row>
    <row r="13" spans="1:15" ht="15">
      <c r="A13" s="1" t="s">
        <v>301</v>
      </c>
      <c r="B13" s="1"/>
      <c r="C13" s="1"/>
      <c r="D13" s="2"/>
      <c r="E13" s="2"/>
      <c r="F13" s="2"/>
      <c r="G13" s="5">
        <v>214933</v>
      </c>
      <c r="H13" s="5"/>
      <c r="I13" s="5"/>
      <c r="J13" s="2"/>
      <c r="K13" s="2"/>
      <c r="L13" s="2"/>
      <c r="M13" s="1" t="s">
        <v>296</v>
      </c>
      <c r="N13" s="1"/>
      <c r="O13" s="1"/>
    </row>
    <row r="14" spans="1:15" ht="15">
      <c r="A14" s="1" t="s">
        <v>302</v>
      </c>
      <c r="B14" s="1"/>
      <c r="C14" s="1"/>
      <c r="D14" s="2"/>
      <c r="E14" s="2"/>
      <c r="F14" s="2"/>
      <c r="G14" s="5">
        <v>1171800</v>
      </c>
      <c r="H14" s="5"/>
      <c r="I14" s="5"/>
      <c r="J14" s="2"/>
      <c r="K14" s="2"/>
      <c r="L14" s="2"/>
      <c r="M14" s="1" t="s">
        <v>296</v>
      </c>
      <c r="N14" s="1"/>
      <c r="O14" s="1"/>
    </row>
    <row r="15" spans="1:15" ht="15">
      <c r="A15" s="1" t="s">
        <v>303</v>
      </c>
      <c r="B15" s="1"/>
      <c r="C15" s="1"/>
      <c r="D15" s="2"/>
      <c r="E15" s="2"/>
      <c r="F15" s="2"/>
      <c r="G15" s="5">
        <v>223832</v>
      </c>
      <c r="H15" s="5"/>
      <c r="I15" s="5"/>
      <c r="J15" s="2"/>
      <c r="K15" s="2"/>
      <c r="L15" s="2"/>
      <c r="M15" s="1" t="s">
        <v>296</v>
      </c>
      <c r="N15" s="1"/>
      <c r="O15" s="1"/>
    </row>
    <row r="16" spans="1:15" ht="15">
      <c r="A16" s="1" t="s">
        <v>304</v>
      </c>
      <c r="B16" s="1"/>
      <c r="C16" s="1"/>
      <c r="D16" s="2"/>
      <c r="E16" s="2"/>
      <c r="F16" s="2"/>
      <c r="G16" s="5">
        <v>170633</v>
      </c>
      <c r="H16" s="5"/>
      <c r="I16" s="5"/>
      <c r="J16" s="2"/>
      <c r="K16" s="2"/>
      <c r="L16" s="2"/>
      <c r="M16" s="1" t="s">
        <v>296</v>
      </c>
      <c r="N16" s="1"/>
      <c r="O16" s="1"/>
    </row>
    <row r="17" spans="1:15" ht="15">
      <c r="A17" s="1" t="s">
        <v>305</v>
      </c>
      <c r="B17" s="1"/>
      <c r="C17" s="1"/>
      <c r="D17" s="2"/>
      <c r="E17" s="2"/>
      <c r="F17" s="2"/>
      <c r="G17" s="1" t="s">
        <v>306</v>
      </c>
      <c r="H17" s="1"/>
      <c r="I17" s="1"/>
      <c r="J17" s="2"/>
      <c r="K17" s="2"/>
      <c r="L17" s="2"/>
      <c r="M17" s="1" t="s">
        <v>296</v>
      </c>
      <c r="N17" s="1"/>
      <c r="O17" s="1"/>
    </row>
    <row r="18" spans="1:15" ht="15">
      <c r="A18" s="1" t="s">
        <v>307</v>
      </c>
      <c r="B18" s="1"/>
      <c r="C18" s="1"/>
      <c r="D18" s="2"/>
      <c r="E18" s="2"/>
      <c r="F18" s="2"/>
      <c r="G18" s="5">
        <v>659953</v>
      </c>
      <c r="H18" s="5"/>
      <c r="I18" s="5"/>
      <c r="J18" s="2"/>
      <c r="K18" s="2"/>
      <c r="L18" s="2"/>
      <c r="M18" s="1" t="s">
        <v>296</v>
      </c>
      <c r="N18" s="1"/>
      <c r="O18" s="1"/>
    </row>
    <row r="19" spans="1:15" ht="15">
      <c r="A19" s="1" t="s">
        <v>308</v>
      </c>
      <c r="B19" s="1"/>
      <c r="C19" s="1"/>
      <c r="D19" s="2"/>
      <c r="E19" s="2"/>
      <c r="F19" s="2"/>
      <c r="G19" s="5">
        <v>158081</v>
      </c>
      <c r="H19" s="5"/>
      <c r="I19" s="5"/>
      <c r="J19" s="2"/>
      <c r="K19" s="2"/>
      <c r="L19" s="2"/>
      <c r="M19" s="1" t="s">
        <v>296</v>
      </c>
      <c r="N19" s="1"/>
      <c r="O19" s="1"/>
    </row>
    <row r="20" spans="1:15" ht="15">
      <c r="A20" s="1" t="s">
        <v>309</v>
      </c>
      <c r="B20" s="1"/>
      <c r="C20" s="1"/>
      <c r="D20" s="2"/>
      <c r="E20" s="2"/>
      <c r="F20" s="2"/>
      <c r="G20" s="5">
        <v>114000</v>
      </c>
      <c r="H20" s="5"/>
      <c r="I20" s="5"/>
      <c r="J20" s="2"/>
      <c r="K20" s="2"/>
      <c r="L20" s="2"/>
      <c r="M20" s="1" t="s">
        <v>296</v>
      </c>
      <c r="N20" s="1"/>
      <c r="O20" s="1"/>
    </row>
    <row r="21" spans="1:15" ht="15">
      <c r="A21" s="1" t="s">
        <v>310</v>
      </c>
      <c r="B21" s="1"/>
      <c r="C21" s="1"/>
      <c r="D21" s="2"/>
      <c r="E21" s="2"/>
      <c r="F21" s="2"/>
      <c r="G21" s="5">
        <v>8868171</v>
      </c>
      <c r="H21" s="5"/>
      <c r="I21" s="5"/>
      <c r="J21" s="2"/>
      <c r="K21" s="2"/>
      <c r="L21" s="2"/>
      <c r="M21" s="10">
        <v>4.1</v>
      </c>
      <c r="N21" s="10"/>
      <c r="O21" s="10"/>
    </row>
  </sheetData>
  <sheetProtection selectLockedCells="1" selectUnlockedCells="1"/>
  <mergeCells count="91">
    <mergeCell ref="A2:F2"/>
    <mergeCell ref="A4:C4"/>
    <mergeCell ref="D4:F4"/>
    <mergeCell ref="G4:I4"/>
    <mergeCell ref="J4:L4"/>
    <mergeCell ref="M4:O4"/>
    <mergeCell ref="A5:C5"/>
    <mergeCell ref="D5:F5"/>
    <mergeCell ref="G5:I5"/>
    <mergeCell ref="J5:L5"/>
    <mergeCell ref="M5:O5"/>
    <mergeCell ref="A6:C6"/>
    <mergeCell ref="D6:F6"/>
    <mergeCell ref="G6:I6"/>
    <mergeCell ref="J6:L6"/>
    <mergeCell ref="M6:O6"/>
    <mergeCell ref="A7:C7"/>
    <mergeCell ref="D7:F7"/>
    <mergeCell ref="G7:I7"/>
    <mergeCell ref="J7:L7"/>
    <mergeCell ref="M7:O7"/>
    <mergeCell ref="A8:C8"/>
    <mergeCell ref="D8:F8"/>
    <mergeCell ref="G8:I8"/>
    <mergeCell ref="J8:L8"/>
    <mergeCell ref="M8:O8"/>
    <mergeCell ref="A9:C9"/>
    <mergeCell ref="D9:F9"/>
    <mergeCell ref="G9:I9"/>
    <mergeCell ref="J9:L9"/>
    <mergeCell ref="M9:O9"/>
    <mergeCell ref="A10:C10"/>
    <mergeCell ref="D10:F10"/>
    <mergeCell ref="G10:I10"/>
    <mergeCell ref="J10:L10"/>
    <mergeCell ref="M10:O10"/>
    <mergeCell ref="A11:C11"/>
    <mergeCell ref="D11:F11"/>
    <mergeCell ref="G11:I11"/>
    <mergeCell ref="J11:L11"/>
    <mergeCell ref="M11:O11"/>
    <mergeCell ref="A12:C12"/>
    <mergeCell ref="D12:F12"/>
    <mergeCell ref="G12:I12"/>
    <mergeCell ref="J12:L12"/>
    <mergeCell ref="M12:O12"/>
    <mergeCell ref="A13:C13"/>
    <mergeCell ref="D13:F13"/>
    <mergeCell ref="G13:I13"/>
    <mergeCell ref="J13:L13"/>
    <mergeCell ref="M13:O13"/>
    <mergeCell ref="A14:C14"/>
    <mergeCell ref="D14:F14"/>
    <mergeCell ref="G14:I14"/>
    <mergeCell ref="J14:L14"/>
    <mergeCell ref="M14:O14"/>
    <mergeCell ref="A15:C15"/>
    <mergeCell ref="D15:F15"/>
    <mergeCell ref="G15:I15"/>
    <mergeCell ref="J15:L15"/>
    <mergeCell ref="M15:O15"/>
    <mergeCell ref="A16:C16"/>
    <mergeCell ref="D16:F16"/>
    <mergeCell ref="G16:I16"/>
    <mergeCell ref="J16:L16"/>
    <mergeCell ref="M16:O16"/>
    <mergeCell ref="A17:C17"/>
    <mergeCell ref="D17:F17"/>
    <mergeCell ref="G17:I17"/>
    <mergeCell ref="J17:L17"/>
    <mergeCell ref="M17:O17"/>
    <mergeCell ref="A18:C18"/>
    <mergeCell ref="D18:F18"/>
    <mergeCell ref="G18:I18"/>
    <mergeCell ref="J18:L18"/>
    <mergeCell ref="M18:O18"/>
    <mergeCell ref="A19:C19"/>
    <mergeCell ref="D19:F19"/>
    <mergeCell ref="G19:I19"/>
    <mergeCell ref="J19:L19"/>
    <mergeCell ref="M19:O19"/>
    <mergeCell ref="A20:C20"/>
    <mergeCell ref="D20:F20"/>
    <mergeCell ref="G20:I20"/>
    <mergeCell ref="J20:L20"/>
    <mergeCell ref="M20:O20"/>
    <mergeCell ref="A21:C21"/>
    <mergeCell ref="D21:F21"/>
    <mergeCell ref="G21:I21"/>
    <mergeCell ref="J21:L21"/>
    <mergeCell ref="M21:O21"/>
  </mergeCells>
  <printOptions/>
  <pageMargins left="0.7000000000000001" right="0.7000000000000001" top="0.75" bottom="0.75" header="0.5118110236220472" footer="0.5118110236220472"/>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2:R11"/>
  <sheetViews>
    <sheetView workbookViewId="0" topLeftCell="A1">
      <selection activeCell="A1" sqref="A1"/>
    </sheetView>
  </sheetViews>
  <sheetFormatPr defaultColWidth="9.140625" defaultRowHeight="15"/>
  <cols>
    <col min="1" max="16384" width="8.7109375" style="0" customWidth="1"/>
  </cols>
  <sheetData>
    <row r="2" spans="1:6" ht="15">
      <c r="A2" s="1" t="s">
        <v>30</v>
      </c>
      <c r="B2" s="1"/>
      <c r="C2" s="1"/>
      <c r="D2" s="1"/>
      <c r="E2" s="1"/>
      <c r="F2" s="1"/>
    </row>
    <row r="4" spans="1:18" ht="15">
      <c r="A4" s="1" t="s">
        <v>1</v>
      </c>
      <c r="B4" s="1"/>
      <c r="C4" s="1"/>
      <c r="D4" s="3" t="s">
        <v>31</v>
      </c>
      <c r="E4" s="3"/>
      <c r="F4" s="3"/>
      <c r="G4" s="3" t="s">
        <v>32</v>
      </c>
      <c r="H4" s="3"/>
      <c r="I4" s="3"/>
      <c r="J4" s="3" t="s">
        <v>33</v>
      </c>
      <c r="K4" s="3"/>
      <c r="L4" s="3"/>
      <c r="M4" s="3" t="s">
        <v>34</v>
      </c>
      <c r="N4" s="3"/>
      <c r="O4" s="3"/>
      <c r="P4" s="3" t="s">
        <v>35</v>
      </c>
      <c r="Q4" s="3"/>
      <c r="R4" s="3"/>
    </row>
    <row r="5" spans="1:18" ht="15">
      <c r="A5" s="1" t="s">
        <v>36</v>
      </c>
      <c r="B5" s="1"/>
      <c r="C5" s="1"/>
      <c r="D5" s="5">
        <v>87500</v>
      </c>
      <c r="E5" s="5"/>
      <c r="F5" s="5"/>
      <c r="G5" s="5">
        <v>36000</v>
      </c>
      <c r="H5" s="5"/>
      <c r="I5" s="5"/>
      <c r="J5" s="5">
        <v>44787</v>
      </c>
      <c r="K5" s="5"/>
      <c r="L5" s="5"/>
      <c r="M5" s="5">
        <v>3343</v>
      </c>
      <c r="N5" s="5"/>
      <c r="O5" s="5"/>
      <c r="P5" s="5">
        <v>171629</v>
      </c>
      <c r="Q5" s="5"/>
      <c r="R5" s="5"/>
    </row>
    <row r="6" spans="1:18" ht="15">
      <c r="A6" s="1" t="s">
        <v>37</v>
      </c>
      <c r="B6" s="1"/>
      <c r="C6" s="1"/>
      <c r="D6" s="5">
        <v>65000</v>
      </c>
      <c r="E6" s="5"/>
      <c r="F6" s="5"/>
      <c r="G6" s="5">
        <v>36000</v>
      </c>
      <c r="H6" s="5"/>
      <c r="I6" s="5"/>
      <c r="J6" s="5">
        <v>44787</v>
      </c>
      <c r="K6" s="5"/>
      <c r="L6" s="5"/>
      <c r="M6" s="5">
        <v>2186</v>
      </c>
      <c r="N6" s="5"/>
      <c r="O6" s="5"/>
      <c r="P6" s="5">
        <v>147973</v>
      </c>
      <c r="Q6" s="5"/>
      <c r="R6" s="5"/>
    </row>
    <row r="7" spans="1:18" ht="15">
      <c r="A7" s="1" t="s">
        <v>38</v>
      </c>
      <c r="B7" s="1"/>
      <c r="C7" s="1"/>
      <c r="D7" s="5">
        <v>57500</v>
      </c>
      <c r="E7" s="5"/>
      <c r="F7" s="5"/>
      <c r="G7" s="5">
        <v>36000</v>
      </c>
      <c r="H7" s="5"/>
      <c r="I7" s="5"/>
      <c r="J7" s="5">
        <v>44787</v>
      </c>
      <c r="K7" s="5"/>
      <c r="L7" s="5"/>
      <c r="M7" s="5">
        <v>1582</v>
      </c>
      <c r="N7" s="5"/>
      <c r="O7" s="5"/>
      <c r="P7" s="5">
        <v>139869</v>
      </c>
      <c r="Q7" s="5"/>
      <c r="R7" s="5"/>
    </row>
    <row r="8" spans="1:18" ht="15">
      <c r="A8" s="1" t="s">
        <v>39</v>
      </c>
      <c r="B8" s="1"/>
      <c r="C8" s="1"/>
      <c r="D8" s="5">
        <v>65000</v>
      </c>
      <c r="E8" s="5"/>
      <c r="F8" s="5"/>
      <c r="G8" s="5">
        <v>36000</v>
      </c>
      <c r="H8" s="5"/>
      <c r="I8" s="5"/>
      <c r="J8" s="5">
        <v>44787</v>
      </c>
      <c r="K8" s="5"/>
      <c r="L8" s="5"/>
      <c r="M8" s="1" t="s">
        <v>40</v>
      </c>
      <c r="N8" s="1"/>
      <c r="O8" s="1"/>
      <c r="P8" s="5">
        <v>145787</v>
      </c>
      <c r="Q8" s="5"/>
      <c r="R8" s="5"/>
    </row>
    <row r="9" spans="1:18" ht="15">
      <c r="A9" s="1" t="s">
        <v>41</v>
      </c>
      <c r="B9" s="1"/>
      <c r="C9" s="1"/>
      <c r="D9" s="5">
        <v>65000</v>
      </c>
      <c r="E9" s="5"/>
      <c r="F9" s="5"/>
      <c r="G9" s="5">
        <v>36000</v>
      </c>
      <c r="H9" s="5"/>
      <c r="I9" s="5"/>
      <c r="J9" s="5">
        <v>44787</v>
      </c>
      <c r="K9" s="5"/>
      <c r="L9" s="5"/>
      <c r="M9" s="5">
        <v>5713</v>
      </c>
      <c r="N9" s="5"/>
      <c r="O9" s="5"/>
      <c r="P9" s="5">
        <v>151499</v>
      </c>
      <c r="Q9" s="5"/>
      <c r="R9" s="5"/>
    </row>
    <row r="10" spans="1:18" ht="15">
      <c r="A10" s="1" t="s">
        <v>42</v>
      </c>
      <c r="B10" s="1"/>
      <c r="C10" s="1"/>
      <c r="D10" s="5">
        <v>60000</v>
      </c>
      <c r="E10" s="5"/>
      <c r="F10" s="5"/>
      <c r="G10" s="5">
        <v>36000</v>
      </c>
      <c r="H10" s="5"/>
      <c r="I10" s="5"/>
      <c r="J10" s="5">
        <v>44787</v>
      </c>
      <c r="K10" s="5"/>
      <c r="L10" s="5"/>
      <c r="M10" s="5">
        <v>3640</v>
      </c>
      <c r="N10" s="5"/>
      <c r="O10" s="5"/>
      <c r="P10" s="5">
        <v>144426</v>
      </c>
      <c r="Q10" s="5"/>
      <c r="R10" s="5"/>
    </row>
    <row r="11" spans="1:18" ht="15">
      <c r="A11" s="1" t="s">
        <v>43</v>
      </c>
      <c r="B11" s="1"/>
      <c r="C11" s="1"/>
      <c r="D11" s="5">
        <v>60000</v>
      </c>
      <c r="E11" s="5"/>
      <c r="F11" s="5"/>
      <c r="G11" s="5">
        <v>36000</v>
      </c>
      <c r="H11" s="5"/>
      <c r="I11" s="5"/>
      <c r="J11" s="5">
        <v>44787</v>
      </c>
      <c r="K11" s="5"/>
      <c r="L11" s="5"/>
      <c r="M11" s="5">
        <v>2519</v>
      </c>
      <c r="N11" s="5"/>
      <c r="O11" s="5"/>
      <c r="P11" s="5">
        <v>143305</v>
      </c>
      <c r="Q11" s="5"/>
      <c r="R11" s="5"/>
    </row>
  </sheetData>
  <sheetProtection selectLockedCells="1" selectUnlockedCells="1"/>
  <mergeCells count="49">
    <mergeCell ref="A2:F2"/>
    <mergeCell ref="A4:C4"/>
    <mergeCell ref="D4:F4"/>
    <mergeCell ref="G4:I4"/>
    <mergeCell ref="J4:L4"/>
    <mergeCell ref="M4:O4"/>
    <mergeCell ref="P4:R4"/>
    <mergeCell ref="A5:C5"/>
    <mergeCell ref="D5:F5"/>
    <mergeCell ref="G5:I5"/>
    <mergeCell ref="J5:L5"/>
    <mergeCell ref="M5:O5"/>
    <mergeCell ref="P5:R5"/>
    <mergeCell ref="A6:C6"/>
    <mergeCell ref="D6:F6"/>
    <mergeCell ref="G6:I6"/>
    <mergeCell ref="J6:L6"/>
    <mergeCell ref="M6:O6"/>
    <mergeCell ref="P6:R6"/>
    <mergeCell ref="A7:C7"/>
    <mergeCell ref="D7:F7"/>
    <mergeCell ref="G7:I7"/>
    <mergeCell ref="J7:L7"/>
    <mergeCell ref="M7:O7"/>
    <mergeCell ref="P7:R7"/>
    <mergeCell ref="A8:C8"/>
    <mergeCell ref="D8:F8"/>
    <mergeCell ref="G8:I8"/>
    <mergeCell ref="J8:L8"/>
    <mergeCell ref="M8:O8"/>
    <mergeCell ref="P8:R8"/>
    <mergeCell ref="A9:C9"/>
    <mergeCell ref="D9:F9"/>
    <mergeCell ref="G9:I9"/>
    <mergeCell ref="J9:L9"/>
    <mergeCell ref="M9:O9"/>
    <mergeCell ref="P9:R9"/>
    <mergeCell ref="A10:C10"/>
    <mergeCell ref="D10:F10"/>
    <mergeCell ref="G10:I10"/>
    <mergeCell ref="J10:L10"/>
    <mergeCell ref="M10:O10"/>
    <mergeCell ref="P10:R10"/>
    <mergeCell ref="A11:C11"/>
    <mergeCell ref="D11:F11"/>
    <mergeCell ref="G11:I11"/>
    <mergeCell ref="J11:L11"/>
    <mergeCell ref="M11:O11"/>
    <mergeCell ref="P11:R11"/>
  </mergeCells>
  <printOptions/>
  <pageMargins left="0.7000000000000001" right="0.7000000000000001" top="0.75" bottom="0.75" header="0.5118110236220472" footer="0.5118110236220472"/>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9.140625" defaultRowHeight="15"/>
  <cols>
    <col min="1" max="16384" width="8.7109375" style="0" customWidth="1"/>
  </cols>
  <sheetData>
    <row r="2" spans="1:6" ht="15">
      <c r="A2" s="1" t="s">
        <v>44</v>
      </c>
      <c r="B2" s="1"/>
      <c r="C2" s="1"/>
      <c r="D2" s="1"/>
      <c r="E2" s="1"/>
      <c r="F2" s="1"/>
    </row>
    <row r="4" spans="1:6" ht="15">
      <c r="A4" s="1" t="s">
        <v>45</v>
      </c>
      <c r="B4" s="1"/>
      <c r="C4" s="1"/>
      <c r="D4" s="5">
        <v>16242463</v>
      </c>
      <c r="E4" s="5"/>
      <c r="F4" s="5"/>
    </row>
    <row r="5" spans="1:5" ht="15">
      <c r="A5" s="1" t="s">
        <v>46</v>
      </c>
      <c r="B5" s="1"/>
      <c r="C5" s="1"/>
      <c r="D5" s="6">
        <v>3.73</v>
      </c>
      <c r="E5" s="6"/>
    </row>
    <row r="6" spans="1:6" ht="15">
      <c r="A6" s="1" t="s">
        <v>47</v>
      </c>
      <c r="B6" s="1"/>
      <c r="C6" s="1"/>
      <c r="D6" s="7" t="s">
        <v>48</v>
      </c>
      <c r="E6" s="7"/>
      <c r="F6" s="7"/>
    </row>
    <row r="7" spans="1:6" ht="15">
      <c r="A7" s="1" t="s">
        <v>49</v>
      </c>
      <c r="B7" s="1"/>
      <c r="C7" s="1"/>
      <c r="D7" s="5">
        <v>6054131</v>
      </c>
      <c r="E7" s="5"/>
      <c r="F7" s="5"/>
    </row>
    <row r="8" spans="1:6" ht="15">
      <c r="A8" s="1" t="s">
        <v>50</v>
      </c>
      <c r="B8" s="1"/>
      <c r="C8" s="1"/>
      <c r="D8" s="8">
        <v>13102</v>
      </c>
      <c r="E8" s="8"/>
      <c r="F8" s="8"/>
    </row>
    <row r="9" spans="1:6" ht="15">
      <c r="A9" s="1" t="s">
        <v>51</v>
      </c>
      <c r="B9" s="1"/>
      <c r="C9" s="1"/>
      <c r="D9" s="5">
        <v>635313</v>
      </c>
      <c r="E9" s="5"/>
      <c r="F9" s="5"/>
    </row>
    <row r="10" spans="1:5" ht="15">
      <c r="A10" s="1" t="s">
        <v>52</v>
      </c>
      <c r="B10" s="1"/>
      <c r="C10" s="1"/>
      <c r="D10" s="6">
        <v>0.63</v>
      </c>
      <c r="E10" s="6"/>
    </row>
    <row r="11" spans="1:6" ht="15">
      <c r="A11" s="1" t="s">
        <v>53</v>
      </c>
      <c r="B11" s="1"/>
      <c r="C11" s="1"/>
      <c r="D11" s="7" t="s">
        <v>54</v>
      </c>
      <c r="E11" s="7"/>
      <c r="F11" s="7"/>
    </row>
    <row r="12" spans="1:6" ht="15">
      <c r="A12" s="1" t="s">
        <v>55</v>
      </c>
      <c r="B12" s="1"/>
      <c r="C12" s="1"/>
      <c r="D12" s="5">
        <v>10945556</v>
      </c>
      <c r="E12" s="5"/>
      <c r="F12" s="5"/>
    </row>
    <row r="13" spans="1:6" ht="15">
      <c r="A13" s="1" t="s">
        <v>56</v>
      </c>
      <c r="B13" s="1"/>
      <c r="C13" s="1"/>
      <c r="D13" s="5">
        <v>9800000</v>
      </c>
      <c r="E13" s="5"/>
      <c r="F13" s="5"/>
    </row>
    <row r="14" spans="1:6" ht="15">
      <c r="A14" s="1" t="s">
        <v>57</v>
      </c>
      <c r="B14" s="1"/>
      <c r="C14" s="1"/>
      <c r="D14" s="5">
        <v>20745556</v>
      </c>
      <c r="E14" s="5"/>
      <c r="F14" s="5"/>
    </row>
    <row r="15" spans="1:6" ht="15">
      <c r="A15" s="1" t="s">
        <v>58</v>
      </c>
      <c r="B15" s="1"/>
      <c r="C15" s="1"/>
      <c r="D15" s="5">
        <v>209454149</v>
      </c>
      <c r="E15" s="5"/>
      <c r="F15" s="5"/>
    </row>
  </sheetData>
  <sheetProtection selectLockedCells="1" selectUnlockedCells="1"/>
  <mergeCells count="25">
    <mergeCell ref="A2:F2"/>
    <mergeCell ref="A4:C4"/>
    <mergeCell ref="D4:F4"/>
    <mergeCell ref="A5:C5"/>
    <mergeCell ref="D5:E5"/>
    <mergeCell ref="A6:C6"/>
    <mergeCell ref="D6:F6"/>
    <mergeCell ref="A7:C7"/>
    <mergeCell ref="D7:F7"/>
    <mergeCell ref="A8:C8"/>
    <mergeCell ref="D8:F8"/>
    <mergeCell ref="A9:C9"/>
    <mergeCell ref="D9:F9"/>
    <mergeCell ref="A10:C10"/>
    <mergeCell ref="D10:E10"/>
    <mergeCell ref="A11:C11"/>
    <mergeCell ref="D11:F11"/>
    <mergeCell ref="A12:C12"/>
    <mergeCell ref="D12:F12"/>
    <mergeCell ref="A13:C13"/>
    <mergeCell ref="D13:F13"/>
    <mergeCell ref="A14:C14"/>
    <mergeCell ref="D14:F14"/>
    <mergeCell ref="A15:C15"/>
    <mergeCell ref="D15:F15"/>
  </mergeCells>
  <printOptions/>
  <pageMargins left="0.7000000000000001" right="0.7000000000000001" top="0.75" bottom="0.75" header="0.5118110236220472" footer="0.5118110236220472"/>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9.140625" defaultRowHeight="15"/>
  <cols>
    <col min="1" max="16384" width="8.7109375" style="0" customWidth="1"/>
  </cols>
  <sheetData>
    <row r="2" spans="1:6" ht="15">
      <c r="A2" s="1" t="s">
        <v>59</v>
      </c>
      <c r="B2" s="1"/>
      <c r="C2" s="1"/>
      <c r="D2" s="1"/>
      <c r="E2" s="1"/>
      <c r="F2" s="1"/>
    </row>
    <row r="4" spans="1:12" ht="39.75" customHeight="1">
      <c r="A4" s="2"/>
      <c r="B4" s="2"/>
      <c r="C4" s="2"/>
      <c r="D4" s="3" t="s">
        <v>60</v>
      </c>
      <c r="E4" s="3"/>
      <c r="F4" s="3"/>
      <c r="G4" s="4" t="s">
        <v>61</v>
      </c>
      <c r="H4" s="4"/>
      <c r="I4" s="4"/>
      <c r="J4" s="3" t="s">
        <v>62</v>
      </c>
      <c r="K4" s="3"/>
      <c r="L4" s="3"/>
    </row>
    <row r="5" spans="1:12" ht="15">
      <c r="A5" s="1" t="s">
        <v>63</v>
      </c>
      <c r="B5" s="1"/>
      <c r="C5" s="1"/>
      <c r="D5" s="2"/>
      <c r="E5" s="2"/>
      <c r="F5" s="2"/>
      <c r="G5" s="2"/>
      <c r="H5" s="2"/>
      <c r="I5" s="2"/>
      <c r="J5" s="2"/>
      <c r="K5" s="2"/>
      <c r="L5" s="2"/>
    </row>
    <row r="6" spans="1:12" ht="15">
      <c r="A6" s="1" t="s">
        <v>64</v>
      </c>
      <c r="B6" s="1"/>
      <c r="C6" s="1"/>
      <c r="D6" s="5">
        <v>7647888</v>
      </c>
      <c r="E6" s="5"/>
      <c r="F6" s="5"/>
      <c r="G6" s="5">
        <v>187465448</v>
      </c>
      <c r="H6" s="5"/>
      <c r="I6" s="5"/>
      <c r="J6" s="1" t="s">
        <v>65</v>
      </c>
      <c r="K6" s="1"/>
      <c r="L6" s="1"/>
    </row>
    <row r="7" spans="1:12" ht="15">
      <c r="A7" s="1" t="s">
        <v>66</v>
      </c>
      <c r="B7" s="1"/>
      <c r="C7" s="1"/>
      <c r="D7" s="5">
        <v>9925008</v>
      </c>
      <c r="E7" s="5"/>
      <c r="F7" s="5"/>
      <c r="G7" s="5">
        <v>182782680</v>
      </c>
      <c r="H7" s="5"/>
      <c r="I7" s="5"/>
      <c r="J7" s="1" t="s">
        <v>67</v>
      </c>
      <c r="K7" s="1"/>
      <c r="L7" s="1"/>
    </row>
    <row r="8" spans="1:12" ht="15">
      <c r="A8" s="1" t="s">
        <v>19</v>
      </c>
      <c r="B8" s="1"/>
      <c r="C8" s="1"/>
      <c r="D8" s="5">
        <v>7269720</v>
      </c>
      <c r="E8" s="5"/>
      <c r="F8" s="5"/>
      <c r="G8" s="5">
        <v>165949695</v>
      </c>
      <c r="H8" s="5"/>
      <c r="I8" s="5"/>
      <c r="J8" s="1" t="s">
        <v>68</v>
      </c>
      <c r="K8" s="1"/>
      <c r="L8" s="1"/>
    </row>
    <row r="9" spans="1:12" ht="15">
      <c r="A9" s="1" t="s">
        <v>69</v>
      </c>
      <c r="B9" s="1"/>
      <c r="C9" s="1"/>
      <c r="D9" s="5">
        <v>8280872</v>
      </c>
      <c r="E9" s="5"/>
      <c r="F9" s="5"/>
      <c r="G9" s="5">
        <v>178732608</v>
      </c>
      <c r="H9" s="5"/>
      <c r="I9" s="5"/>
      <c r="J9" s="1" t="s">
        <v>70</v>
      </c>
      <c r="K9" s="1"/>
      <c r="L9" s="1"/>
    </row>
  </sheetData>
  <sheetProtection selectLockedCells="1" selectUnlockedCells="1"/>
  <mergeCells count="25">
    <mergeCell ref="A2:F2"/>
    <mergeCell ref="A4:C4"/>
    <mergeCell ref="D4:F4"/>
    <mergeCell ref="G4:I4"/>
    <mergeCell ref="J4:L4"/>
    <mergeCell ref="A5:C5"/>
    <mergeCell ref="D5:F5"/>
    <mergeCell ref="G5:I5"/>
    <mergeCell ref="J5:L5"/>
    <mergeCell ref="A6:C6"/>
    <mergeCell ref="D6:F6"/>
    <mergeCell ref="G6:I6"/>
    <mergeCell ref="J6:L6"/>
    <mergeCell ref="A7:C7"/>
    <mergeCell ref="D7:F7"/>
    <mergeCell ref="G7:I7"/>
    <mergeCell ref="J7:L7"/>
    <mergeCell ref="A8:C8"/>
    <mergeCell ref="D8:F8"/>
    <mergeCell ref="G8:I8"/>
    <mergeCell ref="J8:L8"/>
    <mergeCell ref="A9:C9"/>
    <mergeCell ref="D9:F9"/>
    <mergeCell ref="G9:I9"/>
    <mergeCell ref="J9:L9"/>
  </mergeCells>
  <printOptions/>
  <pageMargins left="0.7000000000000001" right="0.7000000000000001" top="0.75" bottom="0.75" header="0.5118110236220472" footer="0.5118110236220472"/>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2:I20"/>
  <sheetViews>
    <sheetView workbookViewId="0" topLeftCell="A1">
      <selection activeCell="A1" sqref="A1"/>
    </sheetView>
  </sheetViews>
  <sheetFormatPr defaultColWidth="9.140625" defaultRowHeight="15"/>
  <cols>
    <col min="1" max="16384" width="8.7109375" style="0" customWidth="1"/>
  </cols>
  <sheetData>
    <row r="2" spans="1:6" ht="15">
      <c r="A2" s="1" t="s">
        <v>71</v>
      </c>
      <c r="B2" s="1"/>
      <c r="C2" s="1"/>
      <c r="D2" s="1"/>
      <c r="E2" s="1"/>
      <c r="F2" s="1"/>
    </row>
    <row r="4" spans="1:9" ht="39.75" customHeight="1">
      <c r="A4" s="2"/>
      <c r="B4" s="2"/>
      <c r="C4" s="2"/>
      <c r="D4" s="4" t="s">
        <v>72</v>
      </c>
      <c r="E4" s="4"/>
      <c r="F4" s="4"/>
      <c r="G4" s="4" t="s">
        <v>73</v>
      </c>
      <c r="H4" s="4"/>
      <c r="I4" s="4"/>
    </row>
    <row r="5" spans="1:9" ht="15">
      <c r="A5" s="1" t="s">
        <v>74</v>
      </c>
      <c r="B5" s="1"/>
      <c r="C5" s="1"/>
      <c r="D5" s="1" t="s">
        <v>75</v>
      </c>
      <c r="E5" s="1"/>
      <c r="F5" s="1"/>
      <c r="G5" s="1" t="s">
        <v>75</v>
      </c>
      <c r="H5" s="1"/>
      <c r="I5" s="1"/>
    </row>
    <row r="6" spans="1:9" ht="15">
      <c r="A6" s="1" t="s">
        <v>76</v>
      </c>
      <c r="B6" s="1"/>
      <c r="C6" s="1"/>
      <c r="D6" s="5">
        <v>905200</v>
      </c>
      <c r="E6" s="5"/>
      <c r="F6" s="5"/>
      <c r="G6" s="5">
        <v>603500</v>
      </c>
      <c r="H6" s="5"/>
      <c r="I6" s="5"/>
    </row>
    <row r="7" spans="1:9" ht="15">
      <c r="A7" s="1" t="s">
        <v>77</v>
      </c>
      <c r="B7" s="1"/>
      <c r="C7" s="1"/>
      <c r="D7" s="5">
        <v>224000</v>
      </c>
      <c r="E7" s="5"/>
      <c r="F7" s="5"/>
      <c r="G7" s="5">
        <v>519300</v>
      </c>
      <c r="H7" s="5"/>
      <c r="I7" s="5"/>
    </row>
    <row r="8" spans="1:9" ht="15">
      <c r="A8" s="1" t="s">
        <v>78</v>
      </c>
      <c r="B8" s="1"/>
      <c r="C8" s="1"/>
      <c r="D8" s="1" t="s">
        <v>40</v>
      </c>
      <c r="E8" s="1"/>
      <c r="F8" s="1"/>
      <c r="G8" s="1" t="s">
        <v>40</v>
      </c>
      <c r="H8" s="1"/>
      <c r="I8" s="1"/>
    </row>
    <row r="9" spans="1:9" ht="15">
      <c r="A9" s="1" t="s">
        <v>79</v>
      </c>
      <c r="B9" s="1"/>
      <c r="C9" s="1"/>
      <c r="D9" s="5">
        <v>303300</v>
      </c>
      <c r="E9" s="5"/>
      <c r="F9" s="5"/>
      <c r="G9" s="5">
        <v>202200</v>
      </c>
      <c r="H9" s="5"/>
      <c r="I9" s="5"/>
    </row>
    <row r="10" spans="1:9" ht="15">
      <c r="A10" s="1" t="s">
        <v>80</v>
      </c>
      <c r="B10" s="1"/>
      <c r="C10" s="1"/>
      <c r="D10" s="5">
        <v>224000</v>
      </c>
      <c r="E10" s="5"/>
      <c r="F10" s="5"/>
      <c r="G10" s="5">
        <v>149300</v>
      </c>
      <c r="H10" s="5"/>
      <c r="I10" s="5"/>
    </row>
    <row r="11" spans="1:9" ht="15">
      <c r="A11" s="1" t="s">
        <v>81</v>
      </c>
      <c r="B11" s="1"/>
      <c r="C11" s="1"/>
      <c r="D11" s="5">
        <v>224000</v>
      </c>
      <c r="E11" s="5"/>
      <c r="F11" s="5"/>
      <c r="G11" s="5">
        <v>149300</v>
      </c>
      <c r="H11" s="5"/>
      <c r="I11" s="5"/>
    </row>
    <row r="12" spans="1:9" ht="15">
      <c r="A12" s="1" t="s">
        <v>82</v>
      </c>
      <c r="B12" s="1"/>
      <c r="C12" s="1"/>
      <c r="D12" s="5">
        <v>1656500</v>
      </c>
      <c r="E12" s="5"/>
      <c r="F12" s="5"/>
      <c r="G12" s="5">
        <v>1407600</v>
      </c>
      <c r="H12" s="5"/>
      <c r="I12" s="5"/>
    </row>
    <row r="13" spans="1:9" ht="15">
      <c r="A13" s="1" t="s">
        <v>83</v>
      </c>
      <c r="B13" s="1"/>
      <c r="C13" s="1"/>
      <c r="D13" s="5">
        <v>315000</v>
      </c>
      <c r="E13" s="5"/>
      <c r="F13" s="5"/>
      <c r="G13" s="5">
        <v>210000</v>
      </c>
      <c r="H13" s="5"/>
      <c r="I13" s="5"/>
    </row>
    <row r="14" spans="1:9" ht="15">
      <c r="A14" s="1" t="s">
        <v>84</v>
      </c>
      <c r="B14" s="1"/>
      <c r="C14" s="1"/>
      <c r="D14" s="9"/>
      <c r="E14" s="9"/>
      <c r="F14" s="9"/>
      <c r="G14" s="9"/>
      <c r="H14" s="9"/>
      <c r="I14" s="9"/>
    </row>
    <row r="15" spans="1:9" ht="15">
      <c r="A15" s="1" t="s">
        <v>85</v>
      </c>
      <c r="B15" s="1"/>
      <c r="C15" s="1"/>
      <c r="D15" s="5">
        <v>45000</v>
      </c>
      <c r="E15" s="5"/>
      <c r="F15" s="5"/>
      <c r="G15" s="5">
        <v>30000</v>
      </c>
      <c r="H15" s="5"/>
      <c r="I15" s="5"/>
    </row>
    <row r="16" spans="1:9" ht="15">
      <c r="A16" s="1" t="s">
        <v>86</v>
      </c>
      <c r="B16" s="1"/>
      <c r="C16" s="1"/>
      <c r="D16" s="5">
        <v>45000</v>
      </c>
      <c r="E16" s="5"/>
      <c r="F16" s="5"/>
      <c r="G16" s="5">
        <v>30000</v>
      </c>
      <c r="H16" s="5"/>
      <c r="I16" s="5"/>
    </row>
    <row r="17" spans="1:9" ht="15">
      <c r="A17" s="1" t="s">
        <v>87</v>
      </c>
      <c r="B17" s="1"/>
      <c r="C17" s="1"/>
      <c r="D17" s="5">
        <v>45000</v>
      </c>
      <c r="E17" s="5"/>
      <c r="F17" s="5"/>
      <c r="G17" s="5">
        <v>30000</v>
      </c>
      <c r="H17" s="5"/>
      <c r="I17" s="5"/>
    </row>
    <row r="18" spans="1:9" ht="15">
      <c r="A18" s="1" t="s">
        <v>88</v>
      </c>
      <c r="B18" s="1"/>
      <c r="C18" s="1"/>
      <c r="D18" s="1" t="s">
        <v>89</v>
      </c>
      <c r="E18" s="1"/>
      <c r="F18" s="1"/>
      <c r="G18" s="3" t="s">
        <v>89</v>
      </c>
      <c r="H18" s="3"/>
      <c r="I18" s="3"/>
    </row>
    <row r="19" spans="1:9" ht="15">
      <c r="A19" s="1" t="s">
        <v>90</v>
      </c>
      <c r="B19" s="1"/>
      <c r="C19" s="1"/>
      <c r="D19" s="1" t="s">
        <v>89</v>
      </c>
      <c r="E19" s="1"/>
      <c r="F19" s="1"/>
      <c r="G19" s="1" t="s">
        <v>89</v>
      </c>
      <c r="H19" s="1"/>
      <c r="I19" s="1"/>
    </row>
    <row r="20" spans="1:9" ht="15">
      <c r="A20" s="1" t="s">
        <v>91</v>
      </c>
      <c r="B20" s="1"/>
      <c r="C20" s="1"/>
      <c r="D20" s="5">
        <v>1237000</v>
      </c>
      <c r="E20" s="5"/>
      <c r="F20" s="5"/>
      <c r="G20" s="5">
        <v>1873700</v>
      </c>
      <c r="H20" s="5"/>
      <c r="I20" s="5"/>
    </row>
  </sheetData>
  <sheetProtection selectLockedCells="1" selectUnlockedCells="1"/>
  <mergeCells count="52">
    <mergeCell ref="A2:F2"/>
    <mergeCell ref="A4:C4"/>
    <mergeCell ref="D4:F4"/>
    <mergeCell ref="G4:I4"/>
    <mergeCell ref="A5:C5"/>
    <mergeCell ref="D5:F5"/>
    <mergeCell ref="G5:I5"/>
    <mergeCell ref="A6:C6"/>
    <mergeCell ref="D6:F6"/>
    <mergeCell ref="G6:I6"/>
    <mergeCell ref="A7:C7"/>
    <mergeCell ref="D7:F7"/>
    <mergeCell ref="G7:I7"/>
    <mergeCell ref="A8:C8"/>
    <mergeCell ref="D8:F8"/>
    <mergeCell ref="G8:I8"/>
    <mergeCell ref="A9:C9"/>
    <mergeCell ref="D9:F9"/>
    <mergeCell ref="G9:I9"/>
    <mergeCell ref="A10:C10"/>
    <mergeCell ref="D10:F10"/>
    <mergeCell ref="G10:I10"/>
    <mergeCell ref="A11:C11"/>
    <mergeCell ref="D11:F11"/>
    <mergeCell ref="G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s>
  <printOptions/>
  <pageMargins left="0.7000000000000001" right="0.7000000000000001" top="0.75" bottom="0.75" header="0.5118110236220472" footer="0.5118110236220472"/>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2:R11"/>
  <sheetViews>
    <sheetView workbookViewId="0" topLeftCell="A1">
      <selection activeCell="A1" sqref="A1"/>
    </sheetView>
  </sheetViews>
  <sheetFormatPr defaultColWidth="9.140625" defaultRowHeight="15"/>
  <cols>
    <col min="1" max="16384" width="8.7109375" style="0" customWidth="1"/>
  </cols>
  <sheetData>
    <row r="2" spans="1:6" ht="15">
      <c r="A2" s="1" t="s">
        <v>92</v>
      </c>
      <c r="B2" s="1"/>
      <c r="C2" s="1"/>
      <c r="D2" s="1"/>
      <c r="E2" s="1"/>
      <c r="F2" s="1"/>
    </row>
    <row r="4" spans="1:18" ht="15">
      <c r="A4" s="1"/>
      <c r="B4" s="1"/>
      <c r="C4" s="1"/>
      <c r="D4" s="1" t="s">
        <v>93</v>
      </c>
      <c r="E4" s="1"/>
      <c r="F4" s="1"/>
      <c r="G4" s="1"/>
      <c r="H4" s="1"/>
      <c r="I4" s="1"/>
      <c r="J4" s="1"/>
      <c r="K4" s="1"/>
      <c r="L4" s="1"/>
      <c r="M4" s="1"/>
      <c r="N4" s="1"/>
      <c r="O4" s="1"/>
      <c r="P4" s="1"/>
      <c r="Q4" s="1"/>
      <c r="R4" s="1"/>
    </row>
    <row r="5" spans="1:18" ht="39.75" customHeight="1">
      <c r="A5" s="1" t="s">
        <v>94</v>
      </c>
      <c r="B5" s="1"/>
      <c r="C5" s="1"/>
      <c r="D5" s="3" t="s">
        <v>95</v>
      </c>
      <c r="E5" s="3"/>
      <c r="F5" s="3"/>
      <c r="G5" s="4" t="s">
        <v>96</v>
      </c>
      <c r="H5" s="4"/>
      <c r="I5" s="4"/>
      <c r="J5" s="4" t="s">
        <v>97</v>
      </c>
      <c r="K5" s="4"/>
      <c r="L5" s="4"/>
      <c r="M5" s="1" t="s">
        <v>98</v>
      </c>
      <c r="N5" s="1"/>
      <c r="O5" s="1"/>
      <c r="P5" s="3" t="s">
        <v>99</v>
      </c>
      <c r="Q5" s="3"/>
      <c r="R5" s="3"/>
    </row>
    <row r="6" spans="1:18" ht="15">
      <c r="A6" s="1" t="s">
        <v>6</v>
      </c>
      <c r="B6" s="1"/>
      <c r="C6" s="1"/>
      <c r="D6" s="5">
        <v>765118</v>
      </c>
      <c r="E6" s="5"/>
      <c r="F6" s="5"/>
      <c r="G6" s="10">
        <v>4</v>
      </c>
      <c r="H6" s="10"/>
      <c r="I6" s="10"/>
      <c r="J6" s="5">
        <v>30605</v>
      </c>
      <c r="K6" s="5"/>
      <c r="L6" s="5"/>
      <c r="M6" s="3" t="s">
        <v>100</v>
      </c>
      <c r="N6" s="3"/>
      <c r="O6" s="3"/>
      <c r="P6" s="5">
        <v>795723</v>
      </c>
      <c r="Q6" s="5"/>
      <c r="R6" s="5"/>
    </row>
    <row r="7" spans="1:18" ht="15">
      <c r="A7" s="1" t="s">
        <v>101</v>
      </c>
      <c r="B7" s="1"/>
      <c r="C7" s="1"/>
      <c r="D7" s="1" t="s">
        <v>40</v>
      </c>
      <c r="E7" s="1"/>
      <c r="F7" s="1"/>
      <c r="G7" s="1" t="s">
        <v>40</v>
      </c>
      <c r="H7" s="1"/>
      <c r="I7" s="1"/>
      <c r="J7" s="1" t="s">
        <v>40</v>
      </c>
      <c r="K7" s="1"/>
      <c r="L7" s="1"/>
      <c r="M7" s="1" t="s">
        <v>40</v>
      </c>
      <c r="N7" s="1"/>
      <c r="O7" s="1"/>
      <c r="P7" s="5">
        <v>450000</v>
      </c>
      <c r="Q7" s="5"/>
      <c r="R7" s="5"/>
    </row>
    <row r="8" spans="1:18" ht="15">
      <c r="A8" s="1" t="s">
        <v>102</v>
      </c>
      <c r="B8" s="1"/>
      <c r="C8" s="1"/>
      <c r="D8" s="5">
        <v>504666</v>
      </c>
      <c r="E8" s="5"/>
      <c r="F8" s="5"/>
      <c r="G8" s="10">
        <v>5</v>
      </c>
      <c r="H8" s="10"/>
      <c r="I8" s="10"/>
      <c r="J8" s="5">
        <v>25233</v>
      </c>
      <c r="K8" s="5"/>
      <c r="L8" s="5"/>
      <c r="M8" s="1" t="s">
        <v>100</v>
      </c>
      <c r="N8" s="1"/>
      <c r="O8" s="1"/>
      <c r="P8" s="5">
        <v>529899</v>
      </c>
      <c r="Q8" s="5"/>
      <c r="R8" s="5"/>
    </row>
    <row r="9" spans="1:18" ht="15">
      <c r="A9" s="1" t="s">
        <v>103</v>
      </c>
      <c r="B9" s="1"/>
      <c r="C9" s="1"/>
      <c r="D9" s="5">
        <v>526766</v>
      </c>
      <c r="E9" s="5"/>
      <c r="F9" s="5"/>
      <c r="G9" s="10">
        <v>5</v>
      </c>
      <c r="H9" s="10"/>
      <c r="I9" s="10"/>
      <c r="J9" s="5">
        <v>26338</v>
      </c>
      <c r="K9" s="5"/>
      <c r="L9" s="5"/>
      <c r="M9" s="1" t="s">
        <v>100</v>
      </c>
      <c r="N9" s="1"/>
      <c r="O9" s="1"/>
      <c r="P9" s="5">
        <v>553104</v>
      </c>
      <c r="Q9" s="5"/>
      <c r="R9" s="5"/>
    </row>
    <row r="10" spans="1:18" ht="15">
      <c r="A10" s="1" t="s">
        <v>104</v>
      </c>
      <c r="B10" s="1"/>
      <c r="C10" s="1"/>
      <c r="D10" s="5">
        <v>505488</v>
      </c>
      <c r="E10" s="5"/>
      <c r="F10" s="5"/>
      <c r="G10" s="10">
        <v>0</v>
      </c>
      <c r="H10" s="10"/>
      <c r="I10" s="10"/>
      <c r="J10" s="1" t="s">
        <v>40</v>
      </c>
      <c r="K10" s="1"/>
      <c r="L10" s="1"/>
      <c r="M10" s="3" t="s">
        <v>40</v>
      </c>
      <c r="N10" s="3"/>
      <c r="O10" s="3"/>
      <c r="P10" s="5">
        <v>505488</v>
      </c>
      <c r="Q10" s="5"/>
      <c r="R10" s="5"/>
    </row>
    <row r="11" spans="1:18" ht="15">
      <c r="A11" s="1" t="s">
        <v>105</v>
      </c>
      <c r="B11" s="1"/>
      <c r="C11" s="1"/>
      <c r="D11" s="5">
        <v>477908</v>
      </c>
      <c r="E11" s="5"/>
      <c r="F11" s="5"/>
      <c r="G11" s="10">
        <v>0</v>
      </c>
      <c r="H11" s="10"/>
      <c r="I11" s="10"/>
      <c r="J11" s="1" t="s">
        <v>40</v>
      </c>
      <c r="K11" s="1"/>
      <c r="L11" s="1"/>
      <c r="M11" s="3" t="s">
        <v>40</v>
      </c>
      <c r="N11" s="3"/>
      <c r="O11" s="3"/>
      <c r="P11" s="5">
        <v>477908</v>
      </c>
      <c r="Q11" s="5"/>
      <c r="R11" s="5"/>
    </row>
  </sheetData>
  <sheetProtection selectLockedCells="1" selectUnlockedCells="1"/>
  <mergeCells count="45">
    <mergeCell ref="A2:F2"/>
    <mergeCell ref="A4:C4"/>
    <mergeCell ref="D4:R4"/>
    <mergeCell ref="A5:C5"/>
    <mergeCell ref="D5:F5"/>
    <mergeCell ref="G5:I5"/>
    <mergeCell ref="J5:L5"/>
    <mergeCell ref="M5:O5"/>
    <mergeCell ref="P5:R5"/>
    <mergeCell ref="A6:C6"/>
    <mergeCell ref="D6:F6"/>
    <mergeCell ref="G6:I6"/>
    <mergeCell ref="J6:L6"/>
    <mergeCell ref="M6:O6"/>
    <mergeCell ref="P6:R6"/>
    <mergeCell ref="A7:C7"/>
    <mergeCell ref="D7:F7"/>
    <mergeCell ref="G7:I7"/>
    <mergeCell ref="J7:L7"/>
    <mergeCell ref="M7:O7"/>
    <mergeCell ref="P7:R7"/>
    <mergeCell ref="A8:C8"/>
    <mergeCell ref="D8:F8"/>
    <mergeCell ref="G8:I8"/>
    <mergeCell ref="J8:L8"/>
    <mergeCell ref="M8:O8"/>
    <mergeCell ref="P8:R8"/>
    <mergeCell ref="A9:C9"/>
    <mergeCell ref="D9:F9"/>
    <mergeCell ref="G9:I9"/>
    <mergeCell ref="J9:L9"/>
    <mergeCell ref="M9:O9"/>
    <mergeCell ref="P9:R9"/>
    <mergeCell ref="A10:C10"/>
    <mergeCell ref="D10:F10"/>
    <mergeCell ref="G10:I10"/>
    <mergeCell ref="J10:L10"/>
    <mergeCell ref="M10:O10"/>
    <mergeCell ref="P10:R10"/>
    <mergeCell ref="A11:C11"/>
    <mergeCell ref="D11:F11"/>
    <mergeCell ref="G11:I11"/>
    <mergeCell ref="J11:L11"/>
    <mergeCell ref="M11:O11"/>
    <mergeCell ref="P11:R11"/>
  </mergeCells>
  <printOptions/>
  <pageMargins left="0.7000000000000001" right="0.7000000000000001" top="0.75" bottom="0.75" header="0.5118110236220472" footer="0.5118110236220472"/>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2:X8"/>
  <sheetViews>
    <sheetView workbookViewId="0" topLeftCell="A1">
      <selection activeCell="A1" sqref="A1"/>
    </sheetView>
  </sheetViews>
  <sheetFormatPr defaultColWidth="9.140625" defaultRowHeight="15"/>
  <cols>
    <col min="1" max="16384" width="8.7109375" style="0" customWidth="1"/>
  </cols>
  <sheetData>
    <row r="2" spans="1:24" ht="15">
      <c r="A2" s="1" t="s">
        <v>106</v>
      </c>
      <c r="B2" s="1"/>
      <c r="C2" s="1"/>
      <c r="D2" s="3" t="s">
        <v>107</v>
      </c>
      <c r="E2" s="3"/>
      <c r="F2" s="3"/>
      <c r="G2" s="2"/>
      <c r="H2" s="2"/>
      <c r="I2" s="2"/>
      <c r="J2" s="3" t="s">
        <v>108</v>
      </c>
      <c r="K2" s="3"/>
      <c r="L2" s="3"/>
      <c r="M2" s="2"/>
      <c r="N2" s="2"/>
      <c r="O2" s="2"/>
      <c r="P2" s="3" t="s">
        <v>109</v>
      </c>
      <c r="Q2" s="3"/>
      <c r="R2" s="3"/>
      <c r="S2" s="2"/>
      <c r="T2" s="2"/>
      <c r="U2" s="2"/>
      <c r="V2" s="3" t="s">
        <v>110</v>
      </c>
      <c r="W2" s="3"/>
      <c r="X2" s="3"/>
    </row>
    <row r="3" spans="1:24" ht="15">
      <c r="A3" s="1" t="s">
        <v>6</v>
      </c>
      <c r="B3" s="1"/>
      <c r="C3" s="1"/>
      <c r="D3" s="5">
        <v>795723</v>
      </c>
      <c r="E3" s="5"/>
      <c r="F3" s="5"/>
      <c r="G3" s="1" t="s">
        <v>111</v>
      </c>
      <c r="H3" s="1"/>
      <c r="I3" s="1"/>
      <c r="J3" s="5">
        <v>75</v>
      </c>
      <c r="K3" s="5"/>
      <c r="L3" s="5"/>
      <c r="M3" s="1" t="s">
        <v>111</v>
      </c>
      <c r="N3" s="1"/>
      <c r="O3" s="1"/>
      <c r="P3" s="10">
        <v>87.5</v>
      </c>
      <c r="Q3" s="10"/>
      <c r="R3" s="10"/>
      <c r="S3" s="1" t="e">
        <f aca="true" t="shared" si="0" ref="S3:S4">#N/A</f>
        <v>#N/A</v>
      </c>
      <c r="T3" s="1"/>
      <c r="U3" s="1"/>
      <c r="V3" s="5">
        <v>522193</v>
      </c>
      <c r="W3" s="5"/>
      <c r="X3" s="5"/>
    </row>
    <row r="4" spans="1:24" ht="15">
      <c r="A4" s="1" t="s">
        <v>112</v>
      </c>
      <c r="B4" s="1"/>
      <c r="C4" s="1"/>
      <c r="D4" s="5">
        <v>450000</v>
      </c>
      <c r="E4" s="5"/>
      <c r="F4" s="5"/>
      <c r="G4" s="1" t="s">
        <v>111</v>
      </c>
      <c r="H4" s="1"/>
      <c r="I4" s="1"/>
      <c r="J4" s="5">
        <v>45</v>
      </c>
      <c r="K4" s="5"/>
      <c r="L4" s="5"/>
      <c r="M4" s="1" t="s">
        <v>111</v>
      </c>
      <c r="N4" s="1"/>
      <c r="O4" s="1"/>
      <c r="P4" s="10">
        <v>87.5</v>
      </c>
      <c r="Q4" s="10"/>
      <c r="R4" s="10"/>
      <c r="S4" s="1" t="e">
        <f t="shared" si="0"/>
        <v>#N/A</v>
      </c>
      <c r="T4" s="1"/>
      <c r="U4" s="1"/>
      <c r="V4" s="5">
        <v>85438</v>
      </c>
      <c r="W4" s="5"/>
      <c r="X4" s="5"/>
    </row>
    <row r="5" spans="1:24" ht="15">
      <c r="A5" s="1" t="s">
        <v>102</v>
      </c>
      <c r="B5" s="1"/>
      <c r="C5" s="1"/>
      <c r="D5" s="1" t="s">
        <v>40</v>
      </c>
      <c r="E5" s="1"/>
      <c r="F5" s="1"/>
      <c r="G5" s="2"/>
      <c r="H5" s="2"/>
      <c r="I5" s="2"/>
      <c r="J5" s="1" t="s">
        <v>40</v>
      </c>
      <c r="K5" s="1"/>
      <c r="L5" s="1"/>
      <c r="M5" s="2"/>
      <c r="N5" s="2"/>
      <c r="O5" s="2"/>
      <c r="P5" s="1" t="s">
        <v>40</v>
      </c>
      <c r="Q5" s="1"/>
      <c r="R5" s="1"/>
      <c r="S5" s="2"/>
      <c r="T5" s="2"/>
      <c r="U5" s="2"/>
      <c r="V5" s="1" t="s">
        <v>40</v>
      </c>
      <c r="W5" s="1"/>
      <c r="X5" s="1"/>
    </row>
    <row r="6" spans="1:24" ht="15">
      <c r="A6" s="1" t="s">
        <v>103</v>
      </c>
      <c r="B6" s="1"/>
      <c r="C6" s="1"/>
      <c r="D6" s="5">
        <v>553104</v>
      </c>
      <c r="E6" s="5"/>
      <c r="F6" s="5"/>
      <c r="G6" s="1" t="s">
        <v>111</v>
      </c>
      <c r="H6" s="1"/>
      <c r="I6" s="1"/>
      <c r="J6" s="5">
        <v>45</v>
      </c>
      <c r="K6" s="5"/>
      <c r="L6" s="5"/>
      <c r="M6" s="1" t="s">
        <v>111</v>
      </c>
      <c r="N6" s="1"/>
      <c r="O6" s="1"/>
      <c r="P6" s="10">
        <v>87.5</v>
      </c>
      <c r="Q6" s="10"/>
      <c r="R6" s="10"/>
      <c r="S6" s="1" t="e">
        <f aca="true" t="shared" si="1" ref="S6:S8">#N/A</f>
        <v>#N/A</v>
      </c>
      <c r="T6" s="1"/>
      <c r="U6" s="1"/>
      <c r="V6" s="5">
        <v>217785</v>
      </c>
      <c r="W6" s="5"/>
      <c r="X6" s="5"/>
    </row>
    <row r="7" spans="1:24" ht="15">
      <c r="A7" s="1" t="s">
        <v>113</v>
      </c>
      <c r="B7" s="1"/>
      <c r="C7" s="1"/>
      <c r="D7" s="5">
        <v>505488</v>
      </c>
      <c r="E7" s="5"/>
      <c r="F7" s="5"/>
      <c r="G7" s="1" t="s">
        <v>111</v>
      </c>
      <c r="H7" s="1"/>
      <c r="I7" s="1"/>
      <c r="J7" s="5">
        <v>45</v>
      </c>
      <c r="K7" s="5"/>
      <c r="L7" s="5"/>
      <c r="M7" s="1" t="s">
        <v>111</v>
      </c>
      <c r="N7" s="1"/>
      <c r="O7" s="1"/>
      <c r="P7" s="10">
        <v>87.5</v>
      </c>
      <c r="Q7" s="10"/>
      <c r="R7" s="10"/>
      <c r="S7" s="1" t="e">
        <f t="shared" si="1"/>
        <v>#N/A</v>
      </c>
      <c r="T7" s="1"/>
      <c r="U7" s="1"/>
      <c r="V7" s="5">
        <v>199036</v>
      </c>
      <c r="W7" s="5"/>
      <c r="X7" s="5"/>
    </row>
    <row r="8" spans="1:24" ht="15">
      <c r="A8" s="1" t="s">
        <v>114</v>
      </c>
      <c r="B8" s="1"/>
      <c r="C8" s="1"/>
      <c r="D8" s="5">
        <v>477908</v>
      </c>
      <c r="E8" s="5"/>
      <c r="F8" s="5"/>
      <c r="G8" s="1" t="s">
        <v>111</v>
      </c>
      <c r="H8" s="1"/>
      <c r="I8" s="1"/>
      <c r="J8" s="5">
        <v>45</v>
      </c>
      <c r="K8" s="5"/>
      <c r="L8" s="5"/>
      <c r="M8" s="1" t="s">
        <v>111</v>
      </c>
      <c r="N8" s="1"/>
      <c r="O8" s="1"/>
      <c r="P8" s="10">
        <v>87.5</v>
      </c>
      <c r="Q8" s="10"/>
      <c r="R8" s="10"/>
      <c r="S8" s="1" t="e">
        <f t="shared" si="1"/>
        <v>#N/A</v>
      </c>
      <c r="T8" s="1"/>
      <c r="U8" s="1"/>
      <c r="V8" s="5">
        <v>188176</v>
      </c>
      <c r="W8" s="5"/>
      <c r="X8" s="5"/>
    </row>
  </sheetData>
  <sheetProtection selectLockedCells="1" selectUnlockedCells="1"/>
  <mergeCells count="56">
    <mergeCell ref="A2:C2"/>
    <mergeCell ref="D2:F2"/>
    <mergeCell ref="G2:I2"/>
    <mergeCell ref="J2:L2"/>
    <mergeCell ref="M2:O2"/>
    <mergeCell ref="P2:R2"/>
    <mergeCell ref="S2:U2"/>
    <mergeCell ref="V2:X2"/>
    <mergeCell ref="A3:C3"/>
    <mergeCell ref="D3:F3"/>
    <mergeCell ref="G3:I3"/>
    <mergeCell ref="J3:L3"/>
    <mergeCell ref="M3:O3"/>
    <mergeCell ref="P3:R3"/>
    <mergeCell ref="S3:U3"/>
    <mergeCell ref="V3:X3"/>
    <mergeCell ref="A4:C4"/>
    <mergeCell ref="D4:F4"/>
    <mergeCell ref="G4:I4"/>
    <mergeCell ref="J4:L4"/>
    <mergeCell ref="M4:O4"/>
    <mergeCell ref="P4:R4"/>
    <mergeCell ref="S4:U4"/>
    <mergeCell ref="V4:X4"/>
    <mergeCell ref="A5:C5"/>
    <mergeCell ref="D5:F5"/>
    <mergeCell ref="G5:I5"/>
    <mergeCell ref="J5:L5"/>
    <mergeCell ref="M5:O5"/>
    <mergeCell ref="P5:R5"/>
    <mergeCell ref="S5:U5"/>
    <mergeCell ref="V5:X5"/>
    <mergeCell ref="A6:C6"/>
    <mergeCell ref="D6:F6"/>
    <mergeCell ref="G6:I6"/>
    <mergeCell ref="J6:L6"/>
    <mergeCell ref="M6:O6"/>
    <mergeCell ref="P6:R6"/>
    <mergeCell ref="S6:U6"/>
    <mergeCell ref="V6:X6"/>
    <mergeCell ref="A7:C7"/>
    <mergeCell ref="D7:F7"/>
    <mergeCell ref="G7:I7"/>
    <mergeCell ref="J7:L7"/>
    <mergeCell ref="M7:O7"/>
    <mergeCell ref="P7:R7"/>
    <mergeCell ref="S7:U7"/>
    <mergeCell ref="V7:X7"/>
    <mergeCell ref="A8:C8"/>
    <mergeCell ref="D8:F8"/>
    <mergeCell ref="G8:I8"/>
    <mergeCell ref="J8:L8"/>
    <mergeCell ref="M8:O8"/>
    <mergeCell ref="P8:R8"/>
    <mergeCell ref="S8:U8"/>
    <mergeCell ref="V8:X8"/>
  </mergeCells>
  <printOptions/>
  <pageMargins left="0.7000000000000001" right="0.7000000000000001" top="0.75" bottom="0.75" header="0.5118110236220472" footer="0.5118110236220472"/>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9.140625" defaultRowHeight="15"/>
  <cols>
    <col min="1" max="16384" width="8.7109375" style="0" customWidth="1"/>
  </cols>
  <sheetData>
    <row r="2" spans="1:6" ht="15">
      <c r="A2" s="1" t="s">
        <v>115</v>
      </c>
      <c r="B2" s="1"/>
      <c r="C2" s="1"/>
      <c r="D2" s="1"/>
      <c r="E2" s="1"/>
      <c r="F2" s="1"/>
    </row>
    <row r="4" spans="1:12" ht="15">
      <c r="A4" s="1" t="s">
        <v>106</v>
      </c>
      <c r="B4" s="1"/>
      <c r="C4" s="1"/>
      <c r="D4" s="3" t="s">
        <v>116</v>
      </c>
      <c r="E4" s="3"/>
      <c r="F4" s="3"/>
      <c r="G4" s="3" t="s">
        <v>117</v>
      </c>
      <c r="H4" s="3"/>
      <c r="I4" s="3"/>
      <c r="J4" s="3" t="s">
        <v>118</v>
      </c>
      <c r="K4" s="3"/>
      <c r="L4" s="3"/>
    </row>
    <row r="5" spans="1:12" ht="15">
      <c r="A5" s="1" t="s">
        <v>119</v>
      </c>
      <c r="B5" s="1"/>
      <c r="C5" s="1"/>
      <c r="D5" s="1" t="s">
        <v>120</v>
      </c>
      <c r="E5" s="1"/>
      <c r="F5" s="1"/>
      <c r="G5" s="5">
        <v>293125</v>
      </c>
      <c r="H5" s="5"/>
      <c r="I5" s="5"/>
      <c r="J5" s="1" t="s">
        <v>40</v>
      </c>
      <c r="K5" s="1"/>
      <c r="L5" s="1"/>
    </row>
    <row r="6" spans="1:12" ht="15">
      <c r="A6" s="1" t="s">
        <v>121</v>
      </c>
      <c r="B6" s="1"/>
      <c r="C6" s="1"/>
      <c r="D6" s="1" t="s">
        <v>122</v>
      </c>
      <c r="E6" s="1"/>
      <c r="F6" s="1"/>
      <c r="G6" s="1" t="s">
        <v>123</v>
      </c>
      <c r="H6" s="1"/>
      <c r="I6" s="1"/>
      <c r="J6" s="1" t="s">
        <v>40</v>
      </c>
      <c r="K6" s="1"/>
      <c r="L6" s="1"/>
    </row>
    <row r="7" spans="1:12" ht="15">
      <c r="A7" s="1" t="s">
        <v>102</v>
      </c>
      <c r="B7" s="1"/>
      <c r="C7" s="1"/>
      <c r="D7" s="5">
        <v>294300</v>
      </c>
      <c r="E7" s="5"/>
      <c r="F7" s="5"/>
      <c r="G7" s="5">
        <v>196200</v>
      </c>
      <c r="H7" s="5"/>
      <c r="I7" s="5"/>
      <c r="J7" s="1" t="s">
        <v>40</v>
      </c>
      <c r="K7" s="1"/>
      <c r="L7" s="1"/>
    </row>
    <row r="8" spans="1:12" ht="15">
      <c r="A8" s="1" t="s">
        <v>124</v>
      </c>
      <c r="B8" s="1"/>
      <c r="C8" s="1"/>
      <c r="D8" s="5">
        <v>294300</v>
      </c>
      <c r="E8" s="5"/>
      <c r="F8" s="5"/>
      <c r="G8" s="5">
        <v>196200</v>
      </c>
      <c r="H8" s="5"/>
      <c r="I8" s="5"/>
      <c r="J8" s="1" t="s">
        <v>40</v>
      </c>
      <c r="K8" s="1"/>
      <c r="L8" s="1"/>
    </row>
    <row r="9" spans="1:12" ht="15">
      <c r="A9" s="1" t="s">
        <v>113</v>
      </c>
      <c r="B9" s="1"/>
      <c r="C9" s="1"/>
      <c r="D9" s="1" t="s">
        <v>40</v>
      </c>
      <c r="E9" s="1"/>
      <c r="F9" s="1"/>
      <c r="G9" s="1" t="s">
        <v>40</v>
      </c>
      <c r="H9" s="1"/>
      <c r="I9" s="1"/>
      <c r="J9" s="1" t="s">
        <v>125</v>
      </c>
      <c r="K9" s="1"/>
      <c r="L9" s="1"/>
    </row>
    <row r="10" spans="1:12" ht="15">
      <c r="A10" s="1" t="s">
        <v>114</v>
      </c>
      <c r="B10" s="1"/>
      <c r="C10" s="1"/>
      <c r="D10" s="1" t="s">
        <v>40</v>
      </c>
      <c r="E10" s="1"/>
      <c r="F10" s="1"/>
      <c r="G10" s="1" t="s">
        <v>40</v>
      </c>
      <c r="H10" s="1"/>
      <c r="I10" s="1"/>
      <c r="J10" s="1" t="s">
        <v>126</v>
      </c>
      <c r="K10" s="1"/>
      <c r="L10" s="1"/>
    </row>
  </sheetData>
  <sheetProtection selectLockedCells="1" selectUnlockedCells="1"/>
  <mergeCells count="29">
    <mergeCell ref="A2:F2"/>
    <mergeCell ref="A4:C4"/>
    <mergeCell ref="D4:F4"/>
    <mergeCell ref="G4:I4"/>
    <mergeCell ref="J4:L4"/>
    <mergeCell ref="A5:C5"/>
    <mergeCell ref="D5:F5"/>
    <mergeCell ref="G5:I5"/>
    <mergeCell ref="J5:L5"/>
    <mergeCell ref="A6:C6"/>
    <mergeCell ref="D6:F6"/>
    <mergeCell ref="G6:I6"/>
    <mergeCell ref="J6:L6"/>
    <mergeCell ref="A7:C7"/>
    <mergeCell ref="D7:F7"/>
    <mergeCell ref="G7:I7"/>
    <mergeCell ref="J7:L7"/>
    <mergeCell ref="A8:C8"/>
    <mergeCell ref="D8:F8"/>
    <mergeCell ref="G8:I8"/>
    <mergeCell ref="J8:L8"/>
    <mergeCell ref="A9:C9"/>
    <mergeCell ref="D9:F9"/>
    <mergeCell ref="G9:I9"/>
    <mergeCell ref="J9:L9"/>
    <mergeCell ref="A10:C10"/>
    <mergeCell ref="D10:F10"/>
    <mergeCell ref="G10:I10"/>
    <mergeCell ref="J10:L10"/>
  </mergeCells>
  <printOptions/>
  <pageMargins left="0.7000000000000001" right="0.7000000000000001" top="0.75" bottom="0.75"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2024-04-25T21:26:57Z</dcterms:created>
  <dcterms:modified xsi:type="dcterms:W3CDTF">2024-04-25T21:26:57Z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ies>
</file>